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defaultThemeVersion="166925"/>
  <mc:AlternateContent xmlns:mc="http://schemas.openxmlformats.org/markup-compatibility/2006">
    <mc:Choice Requires="x15">
      <x15ac:absPath xmlns:x15ac="http://schemas.microsoft.com/office/spreadsheetml/2010/11/ac" url="\\10.11.10.8\vphn\DuAn2\3.PROCESSING\9. KHOI KHACH HANG\Truong\1. DH-CD\1.8 HVBCVT_PTIT\Nam hoc 2026-2027\2. Placement\3. Chia ca thi\"/>
    </mc:Choice>
  </mc:AlternateContent>
  <xr:revisionPtr revIDLastSave="0" documentId="13_ncr:1_{DA18E348-F21B-4493-9224-D90DD3592C76}" xr6:coauthVersionLast="47" xr6:coauthVersionMax="47" xr10:uidLastSave="{00000000-0000-0000-0000-000000000000}"/>
  <bookViews>
    <workbookView xWindow="-120" yWindow="-120" windowWidth="29040" windowHeight="15840" activeTab="1" xr2:uid="{00000000-000D-0000-FFFF-FFFF00000000}"/>
  </bookViews>
  <sheets>
    <sheet name="TKPT" sheetId="3" r:id="rId1"/>
    <sheet name="FORM DK TOEIC" sheetId="1" r:id="rId2"/>
    <sheet name="Sheet1" sheetId="2" state="hidden" r:id="rId3"/>
  </sheets>
  <definedNames>
    <definedName name="_xlnm._FilterDatabase" localSheetId="1" hidden="1">'FORM DK TOEIC'!$A$15:$S$171</definedName>
    <definedName name="_xlnm.Print_Area" localSheetId="1">'FORM DK TOEIC'!$A$1:$S$177</definedName>
    <definedName name="_xlnm.Print_Titles" localSheetId="1">'FORM DK TOEIC'!$15:$15</definedName>
  </definedNames>
  <calcPr calcId="191029"/>
  <pivotCaches>
    <pivotCache cacheId="0" r:id="rId4"/>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E67" i="1" l="1"/>
  <c r="E84" i="1"/>
  <c r="E128" i="1"/>
  <c r="E74" i="1"/>
  <c r="E85" i="1"/>
  <c r="E117" i="1"/>
  <c r="E126" i="1"/>
  <c r="E61" i="1"/>
  <c r="E93" i="1"/>
  <c r="E82" i="1"/>
  <c r="E49" i="1"/>
  <c r="E125" i="1"/>
  <c r="E26" i="1"/>
  <c r="E44" i="1"/>
  <c r="E112" i="1"/>
  <c r="E166" i="1"/>
  <c r="E90" i="1"/>
  <c r="E137" i="1"/>
  <c r="E165" i="1"/>
  <c r="E30" i="1"/>
  <c r="E50" i="1"/>
  <c r="E65" i="1"/>
  <c r="E119" i="1"/>
  <c r="E155" i="1"/>
  <c r="E79" i="1"/>
  <c r="E107" i="1"/>
  <c r="E124" i="1"/>
  <c r="E43" i="1"/>
  <c r="E99" i="1"/>
  <c r="E102" i="1"/>
  <c r="E66" i="1"/>
  <c r="E152" i="1"/>
  <c r="E45" i="1"/>
  <c r="E56" i="1"/>
  <c r="E21" i="1"/>
  <c r="E157" i="1"/>
  <c r="E150" i="1"/>
  <c r="E25" i="1"/>
  <c r="E70" i="1"/>
  <c r="E19" i="1"/>
  <c r="E114" i="1"/>
  <c r="E46" i="1"/>
  <c r="E113" i="1"/>
  <c r="E55" i="1"/>
  <c r="E116" i="1"/>
  <c r="E20" i="1"/>
  <c r="E146" i="1"/>
  <c r="E141" i="1"/>
  <c r="E28" i="1"/>
  <c r="E121" i="1"/>
  <c r="E138" i="1"/>
  <c r="E108" i="1"/>
  <c r="E142" i="1"/>
  <c r="E22" i="1"/>
  <c r="E147" i="1"/>
  <c r="E92" i="1"/>
  <c r="E53" i="1"/>
  <c r="E76" i="1"/>
  <c r="E144" i="1"/>
  <c r="E163" i="1"/>
  <c r="E120" i="1"/>
  <c r="E36" i="1"/>
  <c r="E143" i="1"/>
  <c r="E162" i="1"/>
  <c r="E118" i="1"/>
  <c r="E148" i="1"/>
  <c r="E54" i="1"/>
  <c r="E87" i="1"/>
  <c r="E41" i="1"/>
  <c r="E106" i="1"/>
  <c r="E68" i="1"/>
  <c r="E29" i="1"/>
  <c r="E88" i="1"/>
  <c r="E95" i="1"/>
  <c r="E24" i="1"/>
  <c r="E134" i="1"/>
  <c r="E161" i="1"/>
  <c r="E34" i="1"/>
  <c r="E145" i="1"/>
  <c r="E133" i="1"/>
  <c r="E78" i="1"/>
  <c r="E40" i="1"/>
  <c r="E130" i="1"/>
  <c r="E64" i="1"/>
  <c r="E156" i="1"/>
  <c r="E51" i="1"/>
  <c r="E122" i="1"/>
  <c r="E97" i="1"/>
  <c r="E81" i="1"/>
  <c r="E167" i="1"/>
  <c r="E132" i="1"/>
  <c r="E83" i="1"/>
  <c r="E110" i="1"/>
  <c r="E105" i="1"/>
  <c r="E160" i="1"/>
  <c r="E131" i="1"/>
  <c r="E86" i="1"/>
  <c r="E158" i="1"/>
  <c r="E52" i="1"/>
  <c r="E149" i="1"/>
  <c r="E98" i="1"/>
  <c r="E101" i="1"/>
  <c r="E35" i="1"/>
  <c r="E154" i="1"/>
  <c r="E136" i="1"/>
  <c r="E23" i="1"/>
  <c r="E80" i="1"/>
  <c r="E153" i="1"/>
  <c r="E164" i="1"/>
  <c r="E33" i="1"/>
  <c r="E60" i="1"/>
  <c r="E47" i="1"/>
  <c r="E94" i="1"/>
  <c r="E17" i="1"/>
  <c r="E62" i="1"/>
  <c r="E42" i="1"/>
  <c r="E104" i="1"/>
  <c r="E71" i="1"/>
  <c r="E63" i="1"/>
  <c r="E115" i="1"/>
  <c r="E38" i="1"/>
  <c r="E168" i="1"/>
  <c r="E57" i="1"/>
  <c r="E139" i="1"/>
  <c r="E96" i="1"/>
  <c r="E58" i="1"/>
  <c r="E32" i="1"/>
  <c r="E135" i="1"/>
  <c r="E75" i="1"/>
  <c r="E72" i="1"/>
  <c r="E89" i="1"/>
  <c r="E109" i="1"/>
  <c r="E27" i="1"/>
  <c r="E59" i="1"/>
  <c r="E159" i="1"/>
  <c r="E129" i="1"/>
  <c r="E123" i="1"/>
  <c r="E100" i="1"/>
  <c r="E151" i="1"/>
  <c r="E39" i="1"/>
  <c r="E73" i="1"/>
  <c r="E140" i="1"/>
  <c r="E103" i="1"/>
  <c r="E111" i="1"/>
  <c r="E16" i="1"/>
  <c r="E31" i="1"/>
  <c r="E37" i="1"/>
  <c r="E18" i="1"/>
  <c r="E91" i="1"/>
  <c r="E69" i="1"/>
  <c r="E77" i="1"/>
  <c r="E127" i="1"/>
  <c r="E48" i="1"/>
  <c r="A25" i="1"/>
  <c r="A160" i="1"/>
  <c r="A29" i="1"/>
  <c r="A105" i="1"/>
  <c r="A163" i="1"/>
  <c r="A110" i="1"/>
  <c r="A88" i="1"/>
  <c r="A94" i="1"/>
  <c r="A47" i="1"/>
  <c r="A164" i="1"/>
  <c r="A26" i="1"/>
  <c r="A68" i="1"/>
  <c r="A30" i="1"/>
  <c r="A125" i="1"/>
  <c r="A50" i="1"/>
  <c r="A92" i="1"/>
  <c r="A35" i="1"/>
  <c r="A106" i="1"/>
  <c r="A69" i="1"/>
  <c r="A116" i="1"/>
  <c r="A150" i="1"/>
  <c r="A118" i="1"/>
  <c r="A162" i="1"/>
  <c r="A158" i="1"/>
  <c r="A49" i="1"/>
  <c r="A86" i="1"/>
  <c r="A166" i="1"/>
  <c r="A24" i="1"/>
  <c r="A107" i="1"/>
  <c r="A79" i="1"/>
  <c r="A91" i="1"/>
  <c r="A112" i="1"/>
  <c r="A143" i="1"/>
  <c r="A156" i="1"/>
  <c r="A18" i="1"/>
  <c r="A131" i="1"/>
  <c r="A82" i="1"/>
  <c r="A93" i="1"/>
  <c r="A23" i="1"/>
  <c r="A37" i="1"/>
  <c r="A32" i="1"/>
  <c r="A64" i="1"/>
  <c r="A61" i="1"/>
  <c r="A75" i="1"/>
  <c r="A153" i="1"/>
  <c r="A126" i="1"/>
  <c r="A20" i="1"/>
  <c r="A19" i="1"/>
  <c r="A17" i="1"/>
  <c r="A101" i="1"/>
  <c r="A98" i="1"/>
  <c r="A41" i="1"/>
  <c r="A55" i="1"/>
  <c r="A83" i="1"/>
  <c r="A62" i="1"/>
  <c r="A154" i="1"/>
  <c r="A147" i="1"/>
  <c r="A161" i="1"/>
  <c r="A58" i="1"/>
  <c r="A167" i="1"/>
  <c r="A34" i="1"/>
  <c r="A31" i="1"/>
  <c r="A57" i="1"/>
  <c r="A130" i="1"/>
  <c r="A33" i="1"/>
  <c r="A28" i="1"/>
  <c r="A45" i="1"/>
  <c r="A48" i="1"/>
  <c r="A117" i="1"/>
  <c r="A16" i="1"/>
  <c r="A127" i="1"/>
  <c r="A63" i="1"/>
  <c r="A136" i="1"/>
  <c r="A144" i="1"/>
  <c r="A157" i="1"/>
  <c r="A40" i="1"/>
  <c r="A77" i="1"/>
  <c r="A113" i="1"/>
  <c r="A78" i="1"/>
  <c r="A81" i="1"/>
  <c r="A152" i="1"/>
  <c r="A59" i="1"/>
  <c r="A95" i="1"/>
  <c r="A54" i="1"/>
  <c r="A96" i="1"/>
  <c r="A168" i="1"/>
  <c r="A138" i="1"/>
  <c r="A22" i="1"/>
  <c r="A148" i="1"/>
  <c r="A66" i="1"/>
  <c r="A38" i="1"/>
  <c r="A102" i="1"/>
  <c r="A85" i="1"/>
  <c r="A76" i="1"/>
  <c r="A135" i="1"/>
  <c r="A99" i="1"/>
  <c r="A27" i="1"/>
  <c r="A142" i="1"/>
  <c r="A71" i="1"/>
  <c r="A134" i="1"/>
  <c r="A165" i="1"/>
  <c r="A149" i="1"/>
  <c r="A132" i="1"/>
  <c r="A141" i="1"/>
  <c r="A87" i="1"/>
  <c r="A104" i="1"/>
  <c r="A42" i="1"/>
  <c r="A109" i="1"/>
  <c r="A133" i="1"/>
  <c r="A97" i="1"/>
  <c r="A67" i="1"/>
  <c r="A111" i="1"/>
  <c r="A103" i="1"/>
  <c r="A115" i="1"/>
  <c r="A21" i="1"/>
  <c r="A120" i="1"/>
  <c r="A145" i="1"/>
  <c r="A84" i="1"/>
  <c r="A140" i="1"/>
  <c r="A70" i="1"/>
  <c r="A73" i="1"/>
  <c r="A155" i="1"/>
  <c r="A60" i="1"/>
  <c r="A39" i="1"/>
  <c r="A80" i="1"/>
  <c r="A53" i="1"/>
  <c r="A137" i="1"/>
  <c r="A74" i="1"/>
  <c r="A89" i="1"/>
  <c r="A108" i="1"/>
  <c r="A46" i="1"/>
  <c r="A151" i="1"/>
  <c r="A122" i="1"/>
  <c r="A52" i="1"/>
  <c r="A51" i="1"/>
  <c r="A114" i="1"/>
  <c r="A44" i="1"/>
  <c r="A128" i="1"/>
  <c r="A124" i="1"/>
  <c r="A90" i="1"/>
  <c r="A146" i="1"/>
  <c r="A36" i="1"/>
  <c r="A139" i="1"/>
  <c r="A119" i="1"/>
  <c r="A56" i="1"/>
  <c r="A100" i="1"/>
  <c r="A123" i="1"/>
  <c r="A43" i="1"/>
  <c r="A121" i="1"/>
  <c r="A129" i="1"/>
  <c r="A159" i="1"/>
  <c r="A72" i="1"/>
  <c r="A65" i="1"/>
</calcChain>
</file>

<file path=xl/sharedStrings.xml><?xml version="1.0" encoding="utf-8"?>
<sst xmlns="http://schemas.openxmlformats.org/spreadsheetml/2006/main" count="2231" uniqueCount="952">
  <si>
    <t xml:space="preserve"> </t>
  </si>
  <si>
    <t>Mã hiệu: IIG.TCT.QT.21-BM.01</t>
  </si>
  <si>
    <t>Lần ban hành:01</t>
  </si>
  <si>
    <t>Ngày ban hành: 18/8/2022</t>
  </si>
  <si>
    <t>Ngày hiệu lực: 25/8/2022</t>
  </si>
  <si>
    <r>
      <t>Tên Đơn vị/</t>
    </r>
    <r>
      <rPr>
        <i/>
        <sz val="12"/>
        <rFont val="Times New Roman"/>
        <family val="1"/>
      </rPr>
      <t>Organization:</t>
    </r>
  </si>
  <si>
    <r>
      <t>Loại bài thi/</t>
    </r>
    <r>
      <rPr>
        <i/>
        <sz val="12"/>
        <rFont val="Times New Roman"/>
        <family val="1"/>
      </rPr>
      <t>Type of Test:</t>
    </r>
  </si>
  <si>
    <t>TOEIC Listening &amp; Reading</t>
  </si>
  <si>
    <t>TOEIC Speaking&amp; Writing</t>
  </si>
  <si>
    <t>TOEIC Placement</t>
  </si>
  <si>
    <r>
      <t>Địa chỉ /</t>
    </r>
    <r>
      <rPr>
        <i/>
        <sz val="12"/>
        <rFont val="Times New Roman"/>
        <family val="1"/>
      </rPr>
      <t>Address</t>
    </r>
    <r>
      <rPr>
        <sz val="12"/>
        <rFont val="Times New Roman"/>
        <family val="1"/>
      </rPr>
      <t xml:space="preserve">: </t>
    </r>
  </si>
  <si>
    <r>
      <t>Điện thoại/</t>
    </r>
    <r>
      <rPr>
        <i/>
        <sz val="12"/>
        <color indexed="8"/>
        <rFont val="Times New Roman"/>
        <family val="1"/>
      </rPr>
      <t>Tel:</t>
    </r>
  </si>
  <si>
    <t>Fax:</t>
  </si>
  <si>
    <r>
      <t>Người đăng ký/</t>
    </r>
    <r>
      <rPr>
        <i/>
        <sz val="12"/>
        <color indexed="8"/>
        <rFont val="Times New Roman"/>
        <family val="1"/>
      </rPr>
      <t>Contact person</t>
    </r>
    <r>
      <rPr>
        <sz val="12"/>
        <color indexed="8"/>
        <rFont val="Times New Roman"/>
        <family val="1"/>
      </rPr>
      <t xml:space="preserve">: </t>
    </r>
  </si>
  <si>
    <r>
      <t>Chức vụ/</t>
    </r>
    <r>
      <rPr>
        <i/>
        <sz val="12"/>
        <color indexed="8"/>
        <rFont val="Times New Roman"/>
        <family val="1"/>
      </rPr>
      <t>Position</t>
    </r>
    <r>
      <rPr>
        <sz val="12"/>
        <color indexed="8"/>
        <rFont val="Times New Roman"/>
        <family val="1"/>
      </rPr>
      <t>:</t>
    </r>
  </si>
  <si>
    <t>Người nhận bản mềm báo cáo điểm sau thi:</t>
  </si>
  <si>
    <t>Người nhận Chứng chỉ điểm bản cứng:</t>
  </si>
  <si>
    <t>Địa chỉ nhận Chứng chỉ điểm bản cứng:</t>
  </si>
  <si>
    <r>
      <t>Danh sách chi tiết/</t>
    </r>
    <r>
      <rPr>
        <i/>
        <sz val="12"/>
        <color indexed="8"/>
        <rFont val="Times New Roman"/>
        <family val="1"/>
      </rPr>
      <t>List of entrants</t>
    </r>
    <r>
      <rPr>
        <sz val="12"/>
        <color indexed="8"/>
        <rFont val="Times New Roman"/>
        <family val="1"/>
      </rPr>
      <t>:</t>
    </r>
  </si>
  <si>
    <r>
      <t xml:space="preserve">STT </t>
    </r>
    <r>
      <rPr>
        <i/>
        <sz val="12"/>
        <color indexed="8"/>
        <rFont val="Times New Roman"/>
        <family val="1"/>
      </rPr>
      <t>No.</t>
    </r>
  </si>
  <si>
    <r>
      <t xml:space="preserve">Giới tính/
</t>
    </r>
    <r>
      <rPr>
        <i/>
        <sz val="11"/>
        <color indexed="8"/>
        <rFont val="Times New Roman"/>
        <family val="1"/>
      </rPr>
      <t>Gender</t>
    </r>
  </si>
  <si>
    <r>
      <t xml:space="preserve">Ngày sinh
</t>
    </r>
    <r>
      <rPr>
        <i/>
        <sz val="12"/>
        <color indexed="8"/>
        <rFont val="Times New Roman"/>
        <family val="1"/>
      </rPr>
      <t>Date</t>
    </r>
  </si>
  <si>
    <r>
      <t xml:space="preserve">Tháng sinh
</t>
    </r>
    <r>
      <rPr>
        <i/>
        <sz val="12"/>
        <color indexed="8"/>
        <rFont val="Times New Roman"/>
        <family val="1"/>
      </rPr>
      <t>Month</t>
    </r>
  </si>
  <si>
    <r>
      <t xml:space="preserve">Năm sinh
</t>
    </r>
    <r>
      <rPr>
        <i/>
        <sz val="12"/>
        <color indexed="8"/>
        <rFont val="Times New Roman"/>
        <family val="1"/>
      </rPr>
      <t>Year</t>
    </r>
  </si>
  <si>
    <r>
      <t xml:space="preserve">Bổ sung số CMND cũ nếu đăng ký số mới
 </t>
    </r>
    <r>
      <rPr>
        <i/>
        <sz val="12"/>
        <color indexed="8"/>
        <rFont val="Times New Roman"/>
        <family val="1"/>
      </rPr>
      <t>(old ID number's required if new ID's applied)</t>
    </r>
  </si>
  <si>
    <r>
      <t>Bổ sung số CMND cũ và mới (nếu có) nếu đăng ký số Hộ chiếu
(</t>
    </r>
    <r>
      <rPr>
        <i/>
        <sz val="12"/>
        <color indexed="8"/>
        <rFont val="Times New Roman"/>
        <family val="1"/>
      </rPr>
      <t>ID number's required if Passport 's applied)</t>
    </r>
  </si>
  <si>
    <r>
      <t xml:space="preserve">Mã SV
</t>
    </r>
    <r>
      <rPr>
        <i/>
        <sz val="12"/>
        <color indexed="8"/>
        <rFont val="Times New Roman"/>
        <family val="1"/>
      </rPr>
      <t>Code</t>
    </r>
  </si>
  <si>
    <r>
      <t xml:space="preserve">Địa chỉ email
</t>
    </r>
    <r>
      <rPr>
        <i/>
        <sz val="12"/>
        <color indexed="8"/>
        <rFont val="Times New Roman"/>
        <family val="1"/>
      </rPr>
      <t>Email Address</t>
    </r>
  </si>
  <si>
    <r>
      <t xml:space="preserve">Điện thoại liên hệ
</t>
    </r>
    <r>
      <rPr>
        <i/>
        <sz val="12"/>
        <color indexed="8"/>
        <rFont val="Times New Roman"/>
        <family val="1"/>
      </rPr>
      <t>Tel. Number</t>
    </r>
  </si>
  <si>
    <r>
      <t xml:space="preserve">Lớp
</t>
    </r>
    <r>
      <rPr>
        <i/>
        <sz val="12"/>
        <color indexed="8"/>
        <rFont val="Times New Roman"/>
        <family val="1"/>
      </rPr>
      <t>Class</t>
    </r>
  </si>
  <si>
    <r>
      <t xml:space="preserve">Đơn vị công tác
</t>
    </r>
    <r>
      <rPr>
        <i/>
        <sz val="12"/>
        <color indexed="8"/>
        <rFont val="Times New Roman"/>
        <family val="1"/>
      </rPr>
      <t>Company name</t>
    </r>
  </si>
  <si>
    <r>
      <t xml:space="preserve">Địa chỉ 
nơi công tác
</t>
    </r>
    <r>
      <rPr>
        <i/>
        <sz val="12"/>
        <color indexed="8"/>
        <rFont val="Times New Roman"/>
        <family val="1"/>
      </rPr>
      <t>Company address</t>
    </r>
  </si>
  <si>
    <r>
      <t xml:space="preserve">Ngày thi
</t>
    </r>
    <r>
      <rPr>
        <i/>
        <sz val="12"/>
        <color indexed="8"/>
        <rFont val="Times New Roman"/>
        <family val="1"/>
      </rPr>
      <t>Test Date</t>
    </r>
  </si>
  <si>
    <r>
      <t xml:space="preserve">Buổi thi
</t>
    </r>
    <r>
      <rPr>
        <b/>
        <i/>
        <sz val="12"/>
        <color indexed="8"/>
        <rFont val="Times New Roman"/>
        <family val="1"/>
      </rPr>
      <t xml:space="preserve">(Sáng/chiều)
</t>
    </r>
    <r>
      <rPr>
        <i/>
        <sz val="12"/>
        <color indexed="8"/>
        <rFont val="Times New Roman"/>
        <family val="1"/>
      </rPr>
      <t>Shift (a.m/p.m)</t>
    </r>
  </si>
  <si>
    <r>
      <t xml:space="preserve">Danh sách này phải tuyệt đối chính xác. Nếu tại ngày thi, giám thị phát hiện thông tin thí sinh trên danh sách không trùng với thông tin trên giấy tờ tùy thân của thí sinh, thí sinh sẽ không được dự thi và không được hoàn trả lệ phí thi.
</t>
    </r>
    <r>
      <rPr>
        <i/>
        <sz val="12"/>
        <color indexed="8"/>
        <rFont val="Times New Roman"/>
        <family val="1"/>
      </rPr>
      <t>The information included in this list must be completely accurate. If such information is found different from that in the test taker's ID on the test date, the test taker may neither be allowed to take the test nor receive a refund of her/his test fee.</t>
    </r>
  </si>
  <si>
    <r>
      <t xml:space="preserve">Danh sách này phải được gửi cho IIG Việt Nam trước ngày thi muộn nhất </t>
    </r>
    <r>
      <rPr>
        <sz val="12"/>
        <color indexed="10"/>
        <rFont val="Times New Roman"/>
        <family val="1"/>
      </rPr>
      <t>15</t>
    </r>
    <r>
      <rPr>
        <sz val="12"/>
        <rFont val="Times New Roman"/>
        <family val="1"/>
      </rPr>
      <t xml:space="preserve"> ngày làm việc.
</t>
    </r>
    <r>
      <rPr>
        <i/>
        <sz val="12"/>
        <rFont val="Times New Roman"/>
        <family val="1"/>
      </rPr>
      <t>This list must be summited to IIG Vietnam no less than 15 working days.</t>
    </r>
  </si>
  <si>
    <t>Xác nhận của đại diện đơn vị</t>
  </si>
  <si>
    <t>(Ký, đóng dấu, ghi rõ họ tên)</t>
  </si>
  <si>
    <t>Confirmation with Signature, Fullname and Seal</t>
  </si>
  <si>
    <t>Anh</t>
  </si>
  <si>
    <t>Nữ</t>
  </si>
  <si>
    <t>Nam</t>
  </si>
  <si>
    <t>20</t>
  </si>
  <si>
    <t>12</t>
  </si>
  <si>
    <t>03</t>
  </si>
  <si>
    <t>01</t>
  </si>
  <si>
    <t>04</t>
  </si>
  <si>
    <t>11</t>
  </si>
  <si>
    <t>14</t>
  </si>
  <si>
    <t>26</t>
  </si>
  <si>
    <t>09</t>
  </si>
  <si>
    <t>16</t>
  </si>
  <si>
    <t>27</t>
  </si>
  <si>
    <t>17</t>
  </si>
  <si>
    <t>25</t>
  </si>
  <si>
    <t>07</t>
  </si>
  <si>
    <t>21</t>
  </si>
  <si>
    <t>15</t>
  </si>
  <si>
    <t>30</t>
  </si>
  <si>
    <t>06</t>
  </si>
  <si>
    <t>10</t>
  </si>
  <si>
    <t>23</t>
  </si>
  <si>
    <t>08</t>
  </si>
  <si>
    <t>28</t>
  </si>
  <si>
    <t>19</t>
  </si>
  <si>
    <t>13</t>
  </si>
  <si>
    <t>31</t>
  </si>
  <si>
    <t>18</t>
  </si>
  <si>
    <t>02</t>
  </si>
  <si>
    <t>29</t>
  </si>
  <si>
    <t>05</t>
  </si>
  <si>
    <t>22</t>
  </si>
  <si>
    <t>24</t>
  </si>
  <si>
    <t>2005</t>
  </si>
  <si>
    <t>2003</t>
  </si>
  <si>
    <t>2006</t>
  </si>
  <si>
    <t>Trần Đình Nam</t>
  </si>
  <si>
    <t>Chuyên viên</t>
  </si>
  <si>
    <t>Email: letho@ptit.edu.vn</t>
  </si>
  <si>
    <r>
      <t>Điện thoại/</t>
    </r>
    <r>
      <rPr>
        <i/>
        <sz val="12"/>
        <color indexed="8"/>
        <rFont val="Times New Roman"/>
        <family val="1"/>
      </rPr>
      <t>Tel:</t>
    </r>
    <r>
      <rPr>
        <sz val="12"/>
        <color theme="1"/>
        <rFont val="Times New Roman"/>
        <family val="1"/>
      </rPr>
      <t xml:space="preserve"> 0914703890</t>
    </r>
  </si>
  <si>
    <t>Email: namtd@ptit.edu.vn</t>
  </si>
  <si>
    <r>
      <t xml:space="preserve">Số CCCD/ Hộ chiếu
</t>
    </r>
    <r>
      <rPr>
        <i/>
        <sz val="12"/>
        <color indexed="8"/>
        <rFont val="Times New Roman"/>
        <family val="1"/>
      </rPr>
      <t>ID Number / Passport number</t>
    </r>
  </si>
  <si>
    <r>
      <t>Chức vụ/</t>
    </r>
    <r>
      <rPr>
        <i/>
        <sz val="12"/>
        <color indexed="8"/>
        <rFont val="Times New Roman"/>
        <family val="1"/>
      </rPr>
      <t>Position</t>
    </r>
    <r>
      <rPr>
        <sz val="12"/>
        <color indexed="8"/>
        <rFont val="Times New Roman"/>
        <family val="1"/>
      </rPr>
      <t>:</t>
    </r>
    <r>
      <rPr>
        <sz val="12"/>
        <color theme="1"/>
        <rFont val="Times New Roman"/>
        <family val="1"/>
      </rPr>
      <t xml:space="preserve"> Viện trưởng</t>
    </r>
  </si>
  <si>
    <t>Minh</t>
  </si>
  <si>
    <t>Khánh</t>
  </si>
  <si>
    <t>035306009239</t>
  </si>
  <si>
    <t>0916805207</t>
  </si>
  <si>
    <t>phamcamhong2021hn@gmail.com</t>
  </si>
  <si>
    <t>2007</t>
  </si>
  <si>
    <r>
      <t xml:space="preserve">(Xin vui lòng điền đầy đủ thông tin vào </t>
    </r>
    <r>
      <rPr>
        <b/>
        <u/>
        <sz val="11"/>
        <rFont val="Times New Roman"/>
        <family val="1"/>
      </rPr>
      <t>tất cả</t>
    </r>
    <r>
      <rPr>
        <b/>
        <sz val="11"/>
        <rFont val="Times New Roman"/>
        <family val="1"/>
      </rPr>
      <t xml:space="preserve"> các mục dưới đây)
</t>
    </r>
    <r>
      <rPr>
        <b/>
        <i/>
        <sz val="11"/>
        <rFont val="Times New Roman"/>
        <family val="1"/>
      </rPr>
      <t xml:space="preserve">(Be sure to complete </t>
    </r>
    <r>
      <rPr>
        <b/>
        <i/>
        <u/>
        <sz val="11"/>
        <rFont val="Times New Roman"/>
        <family val="1"/>
      </rPr>
      <t>all</t>
    </r>
    <r>
      <rPr>
        <b/>
        <i/>
        <sz val="11"/>
        <rFont val="Times New Roman"/>
        <family val="1"/>
      </rPr>
      <t xml:space="preserve"> items in the form)</t>
    </r>
  </si>
  <si>
    <t>Hưng</t>
  </si>
  <si>
    <t>001208066411</t>
  </si>
  <si>
    <t>001208016357</t>
  </si>
  <si>
    <t>001208029723</t>
  </si>
  <si>
    <t>001208032103</t>
  </si>
  <si>
    <t>030208005287</t>
  </si>
  <si>
    <t>036208004068</t>
  </si>
  <si>
    <t>001208006561</t>
  </si>
  <si>
    <t>001208017241</t>
  </si>
  <si>
    <t>034208014888</t>
  </si>
  <si>
    <t>026208013507</t>
  </si>
  <si>
    <t>030308013795</t>
  </si>
  <si>
    <t>035208009143</t>
  </si>
  <si>
    <t>001208008831</t>
  </si>
  <si>
    <t>034208003176</t>
  </si>
  <si>
    <t>001208019191</t>
  </si>
  <si>
    <t>025307010725</t>
  </si>
  <si>
    <t>001208052315</t>
  </si>
  <si>
    <t>001308014956</t>
  </si>
  <si>
    <t>033308005727</t>
  </si>
  <si>
    <t>040208023921</t>
  </si>
  <si>
    <t>001308059620</t>
  </si>
  <si>
    <t>001208002827</t>
  </si>
  <si>
    <t>027308009702</t>
  </si>
  <si>
    <t>012208000069</t>
  </si>
  <si>
    <t>064208009747</t>
  </si>
  <si>
    <t>001208058724</t>
  </si>
  <si>
    <t>001208011872</t>
  </si>
  <si>
    <t>034308008758</t>
  </si>
  <si>
    <t>001208061899</t>
  </si>
  <si>
    <t>001208044788</t>
  </si>
  <si>
    <t>034208002623</t>
  </si>
  <si>
    <t>025208011184</t>
  </si>
  <si>
    <t>034208018835</t>
  </si>
  <si>
    <t>001208027665</t>
  </si>
  <si>
    <t>001208047945</t>
  </si>
  <si>
    <t>001208064782</t>
  </si>
  <si>
    <t>001308043466</t>
  </si>
  <si>
    <t>001208023266</t>
  </si>
  <si>
    <t>025207000197</t>
  </si>
  <si>
    <t>001207009166</t>
  </si>
  <si>
    <t>001208010913</t>
  </si>
  <si>
    <t>001208023338</t>
  </si>
  <si>
    <t>037208004285</t>
  </si>
  <si>
    <t>001207062607</t>
  </si>
  <si>
    <t>024208002133</t>
  </si>
  <si>
    <t>001308021224</t>
  </si>
  <si>
    <t>001208000785</t>
  </si>
  <si>
    <t>020208004489</t>
  </si>
  <si>
    <t>026208002324</t>
  </si>
  <si>
    <t>034208006928</t>
  </si>
  <si>
    <t>026208010313</t>
  </si>
  <si>
    <t>031208001041</t>
  </si>
  <si>
    <t>030208013077</t>
  </si>
  <si>
    <t>034208016516</t>
  </si>
  <si>
    <t>017208004033</t>
  </si>
  <si>
    <t>052207000627</t>
  </si>
  <si>
    <t>001308052087</t>
  </si>
  <si>
    <t>036308016882</t>
  </si>
  <si>
    <t>001208055837</t>
  </si>
  <si>
    <t>001308025598</t>
  </si>
  <si>
    <t>001208005587</t>
  </si>
  <si>
    <t>040308026777</t>
  </si>
  <si>
    <t>001208030536</t>
  </si>
  <si>
    <t>036308011557</t>
  </si>
  <si>
    <t>001208048359</t>
  </si>
  <si>
    <t>024208003772</t>
  </si>
  <si>
    <t>024208001687</t>
  </si>
  <si>
    <t>001208010473</t>
  </si>
  <si>
    <t>001308039204</t>
  </si>
  <si>
    <t>001208046345</t>
  </si>
  <si>
    <t>001308034165</t>
  </si>
  <si>
    <t>036208001376</t>
  </si>
  <si>
    <t>033308008371</t>
  </si>
  <si>
    <t>040208002420</t>
  </si>
  <si>
    <t>001208007090</t>
  </si>
  <si>
    <t>038308022395</t>
  </si>
  <si>
    <t>001308009327</t>
  </si>
  <si>
    <t>034308000569</t>
  </si>
  <si>
    <t>231203000026</t>
  </si>
  <si>
    <t>001208014049</t>
  </si>
  <si>
    <t>001308016723</t>
  </si>
  <si>
    <t>001208060759</t>
  </si>
  <si>
    <t>027208004510</t>
  </si>
  <si>
    <t>022307012375</t>
  </si>
  <si>
    <t>001208066870</t>
  </si>
  <si>
    <t>034208001223</t>
  </si>
  <si>
    <t>001208000278</t>
  </si>
  <si>
    <t>026208001128</t>
  </si>
  <si>
    <t>001207061597</t>
  </si>
  <si>
    <t>036308013021</t>
  </si>
  <si>
    <t>001208027661</t>
  </si>
  <si>
    <t>038208000805</t>
  </si>
  <si>
    <t>094208013975</t>
  </si>
  <si>
    <t>019308010523</t>
  </si>
  <si>
    <t>001308056474</t>
  </si>
  <si>
    <t>033308001589</t>
  </si>
  <si>
    <t>001308056855</t>
  </si>
  <si>
    <t>025308001083</t>
  </si>
  <si>
    <t>030308006698</t>
  </si>
  <si>
    <t>001308058878</t>
  </si>
  <si>
    <t>001208003952</t>
  </si>
  <si>
    <t>001208053600</t>
  </si>
  <si>
    <t>001208015394</t>
  </si>
  <si>
    <t>031208006326</t>
  </si>
  <si>
    <t>001208064488</t>
  </si>
  <si>
    <t>033307004283</t>
  </si>
  <si>
    <t>001308025000</t>
  </si>
  <si>
    <t>001308001506</t>
  </si>
  <si>
    <t>001308008191</t>
  </si>
  <si>
    <t>067308001472</t>
  </si>
  <si>
    <t>024308005512</t>
  </si>
  <si>
    <t>040308007408</t>
  </si>
  <si>
    <t>030308013715</t>
  </si>
  <si>
    <t>001308039457</t>
  </si>
  <si>
    <t>001208039874</t>
  </si>
  <si>
    <t>022308011362</t>
  </si>
  <si>
    <t>034307012377</t>
  </si>
  <si>
    <t>001308007392</t>
  </si>
  <si>
    <t>042208005960</t>
  </si>
  <si>
    <t>036205006962</t>
  </si>
  <si>
    <t>001208056092</t>
  </si>
  <si>
    <t>033207000926</t>
  </si>
  <si>
    <t>001307023862</t>
  </si>
  <si>
    <t>001208012235</t>
  </si>
  <si>
    <t>037307006412</t>
  </si>
  <si>
    <t>001308025769</t>
  </si>
  <si>
    <t>001208006027</t>
  </si>
  <si>
    <t>036308001803</t>
  </si>
  <si>
    <t>022208004228</t>
  </si>
  <si>
    <t>001308043867</t>
  </si>
  <si>
    <t>031305006831</t>
  </si>
  <si>
    <t>035307003480</t>
  </si>
  <si>
    <t>001308042165</t>
  </si>
  <si>
    <t>034208000454</t>
  </si>
  <si>
    <t>038308007984</t>
  </si>
  <si>
    <t>001307041575</t>
  </si>
  <si>
    <t>026308004079</t>
  </si>
  <si>
    <t>001208064920</t>
  </si>
  <si>
    <t>001308012823</t>
  </si>
  <si>
    <t>001208055605</t>
  </si>
  <si>
    <t>026208009595</t>
  </si>
  <si>
    <t>040208018557</t>
  </si>
  <si>
    <t>036208000459</t>
  </si>
  <si>
    <t>001208026667</t>
  </si>
  <si>
    <t>001208052527</t>
  </si>
  <si>
    <t>036208014845</t>
  </si>
  <si>
    <t>027208006585</t>
  </si>
  <si>
    <t>034208005390</t>
  </si>
  <si>
    <t>035208008012</t>
  </si>
  <si>
    <t>035208007214</t>
  </si>
  <si>
    <t>025208006251</t>
  </si>
  <si>
    <t>026206000582</t>
  </si>
  <si>
    <t>2008</t>
  </si>
  <si>
    <t>B26VHCN001</t>
  </si>
  <si>
    <t>B26VHCN002</t>
  </si>
  <si>
    <t>B26VHCN003</t>
  </si>
  <si>
    <t>B26VHCN004</t>
  </si>
  <si>
    <t>B26VHCN005</t>
  </si>
  <si>
    <t>B26VHCN006</t>
  </si>
  <si>
    <t>B26VHCN007</t>
  </si>
  <si>
    <t>B26VHCN008</t>
  </si>
  <si>
    <t>B26VHCN009</t>
  </si>
  <si>
    <t>B26VHCN010</t>
  </si>
  <si>
    <t>B26VHCN011</t>
  </si>
  <si>
    <t>B26VHCN012</t>
  </si>
  <si>
    <t>B26VHCN013</t>
  </si>
  <si>
    <t>B26VHCN014</t>
  </si>
  <si>
    <t>B26VHCN015</t>
  </si>
  <si>
    <t>B26VHCN016</t>
  </si>
  <si>
    <t>B26VHCN017</t>
  </si>
  <si>
    <t>B26VHCN018</t>
  </si>
  <si>
    <t>B26VHCN019</t>
  </si>
  <si>
    <t>B26VHCN020</t>
  </si>
  <si>
    <t>B26VHCN021</t>
  </si>
  <si>
    <t>B26VHCN022</t>
  </si>
  <si>
    <t>B26VHCN023</t>
  </si>
  <si>
    <t>B26VHCN024</t>
  </si>
  <si>
    <t>B26VHCN025</t>
  </si>
  <si>
    <t>B26VHCN026</t>
  </si>
  <si>
    <t>B26VHCN027</t>
  </si>
  <si>
    <t>B26VHCN028</t>
  </si>
  <si>
    <t>B26VHCN029</t>
  </si>
  <si>
    <t>B26VHCN030</t>
  </si>
  <si>
    <t>B26VHCN031</t>
  </si>
  <si>
    <t>B26VHCN032</t>
  </si>
  <si>
    <t>B26VHCN033</t>
  </si>
  <si>
    <t>B26VHCN034</t>
  </si>
  <si>
    <t>B26VHCN035</t>
  </si>
  <si>
    <t>B26VHCN036</t>
  </si>
  <si>
    <t>B26VHCN037</t>
  </si>
  <si>
    <t>B26VHCN038</t>
  </si>
  <si>
    <t>B26VHCN039</t>
  </si>
  <si>
    <t>B26VHCN040</t>
  </si>
  <si>
    <t>B26VHCN041</t>
  </si>
  <si>
    <t>B26VHCN042</t>
  </si>
  <si>
    <t>B26VHCN043</t>
  </si>
  <si>
    <t>B26VHCN044</t>
  </si>
  <si>
    <t>B26VHCN045</t>
  </si>
  <si>
    <t>B26VHCN046</t>
  </si>
  <si>
    <t>B26VHCN047</t>
  </si>
  <si>
    <t>B26VHCN048</t>
  </si>
  <si>
    <t>B26VHCN049</t>
  </si>
  <si>
    <t>B26VHCN050</t>
  </si>
  <si>
    <t>B26VHCN051</t>
  </si>
  <si>
    <t>B26VHCN052</t>
  </si>
  <si>
    <t>B26VHCN053</t>
  </si>
  <si>
    <t>B26VHCN054</t>
  </si>
  <si>
    <t>B26VHCN055</t>
  </si>
  <si>
    <t>B26VHCN056</t>
  </si>
  <si>
    <t>B26VHCN057</t>
  </si>
  <si>
    <t>B26VHCN058</t>
  </si>
  <si>
    <t>B26VHCN059</t>
  </si>
  <si>
    <t>B26VHQT001</t>
  </si>
  <si>
    <t>B26VHQT002</t>
  </si>
  <si>
    <t>B26VHQT003</t>
  </si>
  <si>
    <t>B26VHQT004</t>
  </si>
  <si>
    <t>B26VHQT005</t>
  </si>
  <si>
    <t>B26VHQT006</t>
  </si>
  <si>
    <t>B26VHQT007</t>
  </si>
  <si>
    <t>B26VHQT008</t>
  </si>
  <si>
    <t>B26VHQT009</t>
  </si>
  <si>
    <t>B26VHQT010</t>
  </si>
  <si>
    <t>B26VHQT011</t>
  </si>
  <si>
    <t>B26VHQT012</t>
  </si>
  <si>
    <t>B26VHQT013</t>
  </si>
  <si>
    <t>B26VHQT014</t>
  </si>
  <si>
    <t>B26VHQT015</t>
  </si>
  <si>
    <t>B26VHQT016</t>
  </si>
  <si>
    <t>B26VHQT017</t>
  </si>
  <si>
    <t>B26VHQT018</t>
  </si>
  <si>
    <t>B26VHQT019</t>
  </si>
  <si>
    <t>B26VHQT020</t>
  </si>
  <si>
    <t>B26VHQT021</t>
  </si>
  <si>
    <t>B26VHQT022</t>
  </si>
  <si>
    <t>B26VHQT023</t>
  </si>
  <si>
    <t>B26VHQT024</t>
  </si>
  <si>
    <t>B26VHQT025</t>
  </si>
  <si>
    <t>B26VHQT026</t>
  </si>
  <si>
    <t>B26VHQT027</t>
  </si>
  <si>
    <t>B26VHQT028</t>
  </si>
  <si>
    <t>B26VHQT029</t>
  </si>
  <si>
    <t>B26VHQT030</t>
  </si>
  <si>
    <t>B26VHQT031</t>
  </si>
  <si>
    <t>B26VHQT032</t>
  </si>
  <si>
    <t>B26VHQT033</t>
  </si>
  <si>
    <t>B26VHQT034</t>
  </si>
  <si>
    <t>B26VHQT035</t>
  </si>
  <si>
    <t>B26VHQT036</t>
  </si>
  <si>
    <t>B26VHQT037</t>
  </si>
  <si>
    <t>B26VHTT001</t>
  </si>
  <si>
    <t>B26VHTT002</t>
  </si>
  <si>
    <t>B26VHTT003</t>
  </si>
  <si>
    <t>B26VHTT004</t>
  </si>
  <si>
    <t>B26VHTT005</t>
  </si>
  <si>
    <t>B26VHTT006</t>
  </si>
  <si>
    <t>B26VHTT007</t>
  </si>
  <si>
    <t>B26VHTT008</t>
  </si>
  <si>
    <t>B26VHTT009</t>
  </si>
  <si>
    <t>B26VHTT010</t>
  </si>
  <si>
    <t>B26VHTT011</t>
  </si>
  <si>
    <t>B26VHTT012</t>
  </si>
  <si>
    <t>B26VHTT013</t>
  </si>
  <si>
    <t>B26VHTT014</t>
  </si>
  <si>
    <t>B26VHTT015</t>
  </si>
  <si>
    <t>B26VHTT016</t>
  </si>
  <si>
    <t>B26VHTT017</t>
  </si>
  <si>
    <t>B26VHTT018</t>
  </si>
  <si>
    <t>B26VHTT020</t>
  </si>
  <si>
    <t>B26VHTT021</t>
  </si>
  <si>
    <t>B26VHTT022</t>
  </si>
  <si>
    <t>B26VHTT023</t>
  </si>
  <si>
    <t>B26VHTT024</t>
  </si>
  <si>
    <t>B26VHTT025</t>
  </si>
  <si>
    <t>B26VHTT026</t>
  </si>
  <si>
    <t>B26VHTT027</t>
  </si>
  <si>
    <t>B26VHTT028</t>
  </si>
  <si>
    <t>B26VHTT029</t>
  </si>
  <si>
    <t>B26VHTT030</t>
  </si>
  <si>
    <t>B26VHTT032</t>
  </si>
  <si>
    <t>B26VHTT033</t>
  </si>
  <si>
    <t>B26VHTT034</t>
  </si>
  <si>
    <t>B26VHTT035</t>
  </si>
  <si>
    <t>B26VHTT037</t>
  </si>
  <si>
    <t>B26VHTT039</t>
  </si>
  <si>
    <t>B26VHTT040</t>
  </si>
  <si>
    <t>B26VHTT041</t>
  </si>
  <si>
    <t>B26VHTT042</t>
  </si>
  <si>
    <t>B26VHTT043</t>
  </si>
  <si>
    <t>B26VHTT044</t>
  </si>
  <si>
    <t>B26VHTT045</t>
  </si>
  <si>
    <t>B26VHTT046</t>
  </si>
  <si>
    <t>B26VHTT047</t>
  </si>
  <si>
    <t>B26VHTT048</t>
  </si>
  <si>
    <t>B26VHTT049</t>
  </si>
  <si>
    <t>B26VHTT050</t>
  </si>
  <si>
    <t>B26VHTT051</t>
  </si>
  <si>
    <t>B26VHTT052</t>
  </si>
  <si>
    <t>B26VHTT053</t>
  </si>
  <si>
    <t>B26VHTT054</t>
  </si>
  <si>
    <t>B26VHTT055</t>
  </si>
  <si>
    <t>B26VHTT056</t>
  </si>
  <si>
    <t>B26VHVT001</t>
  </si>
  <si>
    <t>B26VHVT002</t>
  </si>
  <si>
    <t>B26VHVT003</t>
  </si>
  <si>
    <t>B26VHVT004</t>
  </si>
  <si>
    <t>B26VHVT005</t>
  </si>
  <si>
    <t>B26VHVT006</t>
  </si>
  <si>
    <t>B26VHVT007</t>
  </si>
  <si>
    <t>B26VHVT008</t>
  </si>
  <si>
    <t>B26VHVT009</t>
  </si>
  <si>
    <t>B26VHVT010</t>
  </si>
  <si>
    <t>B26VHVT011</t>
  </si>
  <si>
    <t>B26VHVT012</t>
  </si>
  <si>
    <t>phuzgoofy@gmail.com</t>
  </si>
  <si>
    <t>Nguyenbuivuphong3110@gmail.com</t>
  </si>
  <si>
    <t>nguyennhuhuy10108@gmail.com</t>
  </si>
  <si>
    <t>trandinhhai020708@gmail.com</t>
  </si>
  <si>
    <t>tambalabala123@gmail.com</t>
  </si>
  <si>
    <t>hoangdanh211008@gmail.com</t>
  </si>
  <si>
    <t>tienhung190308@gmail.com</t>
  </si>
  <si>
    <t>nguyenthininh21182@gmail.com</t>
  </si>
  <si>
    <t>anpro55vip@gmail.com</t>
  </si>
  <si>
    <t>trangdoanhvp@gmail.com</t>
  </si>
  <si>
    <t>phkhanhchi2707@gmail.com</t>
  </si>
  <si>
    <t>caoxuantu2018@gmail.com</t>
  </si>
  <si>
    <t>ngohoangpit@gmail.com</t>
  </si>
  <si>
    <t>trantrungkienn788@gmail.com</t>
  </si>
  <si>
    <t>haofanmcr@gmail.com</t>
  </si>
  <si>
    <t>leebiii1610@gmail.com</t>
  </si>
  <si>
    <t>led851680@gmail.com</t>
  </si>
  <si>
    <t>haphuongnguyenpham888@gmail.com</t>
  </si>
  <si>
    <t>yeudoi553@gmail.com</t>
  </si>
  <si>
    <t>nguyentuan123787@gmail.com</t>
  </si>
  <si>
    <t>bbachbinh@gmail.com</t>
  </si>
  <si>
    <t>Drgssomgnhung@gmail.com</t>
  </si>
  <si>
    <t>nguyenthithuthao2008c@gmail.com</t>
  </si>
  <si>
    <t>buihoang20112008@gmail.com</t>
  </si>
  <si>
    <t>nguyenhuutuangl180208@gmail.com</t>
  </si>
  <si>
    <t>anhvuduc52008@gmail.com</t>
  </si>
  <si>
    <t>tudg2580@gmail.com</t>
  </si>
  <si>
    <t>hnhatanh158@gmail.com</t>
  </si>
  <si>
    <t>bquangvinha12@gmail.com</t>
  </si>
  <si>
    <t>trungmanchester66@gmail.com</t>
  </si>
  <si>
    <t>truongnguyen16060@gmail.com</t>
  </si>
  <si>
    <t>tagiakhoi120208@gmail.com</t>
  </si>
  <si>
    <t>hait29556@gmail.com</t>
  </si>
  <si>
    <t>iqvocuc1452@gmail.com</t>
  </si>
  <si>
    <t>trinhthithuy2979@gmail.com</t>
  </si>
  <si>
    <t>truongtrongchi14@gmail.com</t>
  </si>
  <si>
    <t>ptlinh16012008@gmail.com</t>
  </si>
  <si>
    <t>assacknguyen@gmail.com</t>
  </si>
  <si>
    <t>danhnhee777@gmail.com</t>
  </si>
  <si>
    <t>vinhbuihn0705@gmail.com</t>
  </si>
  <si>
    <t>phuanhue286@gmail.com</t>
  </si>
  <si>
    <t>vuonganhvucute@gmail.com</t>
  </si>
  <si>
    <t>ngothimyhanh1983@gmail.com</t>
  </si>
  <si>
    <t>ducthangvn436@gmail.com</t>
  </si>
  <si>
    <t>huydzai162@gmail.com</t>
  </si>
  <si>
    <t>yennt150995@gmail.com</t>
  </si>
  <si>
    <t>toduyanh05@gmail.com</t>
  </si>
  <si>
    <t>hoanganhtungls2008@gmail.com</t>
  </si>
  <si>
    <t>ngokhanhhp2008@gmail.com</t>
  </si>
  <si>
    <t>duong111418@gmail.com</t>
  </si>
  <si>
    <t>tcanh6139@gmail.com</t>
  </si>
  <si>
    <t>vuducanh432008@gmail.com</t>
  </si>
  <si>
    <t>vutiendat2068@gmail.com</t>
  </si>
  <si>
    <t>khieuthanh2008@gmail.com</t>
  </si>
  <si>
    <t>beluongcao@gmail.com</t>
  </si>
  <si>
    <t>vosang065@gmail.com</t>
  </si>
  <si>
    <t>thaomaimi@gmail.com</t>
  </si>
  <si>
    <t>marilia11675@gmail.com</t>
  </si>
  <si>
    <t>duongthanhconghihi@gmail.com</t>
  </si>
  <si>
    <t>nguyendieu310728@gmail.com</t>
  </si>
  <si>
    <t>nguyenhoangnguyen011208@gmail.com</t>
  </si>
  <si>
    <t>truongquynhtho208@gmail.com</t>
  </si>
  <si>
    <t>toanviet967@gmail.com</t>
  </si>
  <si>
    <t>nhn29102008@gmail.com</t>
  </si>
  <si>
    <t>hoanganhpham82@gmail.com</t>
  </si>
  <si>
    <t>nn4002590@gmail.com</t>
  </si>
  <si>
    <t>vuthanhtam2007hbo1@gmail.com</t>
  </si>
  <si>
    <t>truongmocdan310308@gmail.com</t>
  </si>
  <si>
    <t>phuonganh291008@gmail.com</t>
  </si>
  <si>
    <t>quanggisbest@gmail.com</t>
  </si>
  <si>
    <t>linhok2008@gmail.com</t>
  </si>
  <si>
    <t>nguyenquanghuy29032008@gmail.com</t>
  </si>
  <si>
    <t>quynnhthu9@gmail.com</t>
  </si>
  <si>
    <t>nguyenanhs1806@gmail.com</t>
  </si>
  <si>
    <t>leduong02032008@gmail.com</t>
  </si>
  <si>
    <t>nguyennhi220808@gmail.com</t>
  </si>
  <si>
    <t>huyentbui000@gmail.com</t>
  </si>
  <si>
    <t>alicewendy579@gmail.com</t>
  </si>
  <si>
    <t>huyvutran236@gmail.com</t>
  </si>
  <si>
    <t>leanquocthai969@gmail.com</t>
  </si>
  <si>
    <t>info1.victravel@gmail.com</t>
  </si>
  <si>
    <t>dacduong0202@gmail.com</t>
  </si>
  <si>
    <t>nhc158208@gmail.com</t>
  </si>
  <si>
    <t>nhatlinh.nguyen2109@gmail.com</t>
  </si>
  <si>
    <t>hoangson67890@gmail.com</t>
  </si>
  <si>
    <t>thanhtam30052002@gmail.com</t>
  </si>
  <si>
    <t>vanggiadinh7881@gmail.com</t>
  </si>
  <si>
    <t>nhathuy2316@gmail.com</t>
  </si>
  <si>
    <t>peterleducphong@gmail.com</t>
  </si>
  <si>
    <t>nkieuanh431@gmail.com</t>
  </si>
  <si>
    <t>duyok1628@gmail.com</t>
  </si>
  <si>
    <t>nguyenminh036789@gmail.com</t>
  </si>
  <si>
    <t>thaiquangnhat2008@gmail.com</t>
  </si>
  <si>
    <t>nguyenngocdiepanh1209@gmail.com</t>
  </si>
  <si>
    <t>nguyenhuong12082003@gmail.com</t>
  </si>
  <si>
    <t>dangminhthu171028jumie@gmail.com</t>
  </si>
  <si>
    <t>vuongphuonguyen1208@gmail.com</t>
  </si>
  <si>
    <t>mkiller123@gmail.com</t>
  </si>
  <si>
    <t>diepanhpham00@gmail.com</t>
  </si>
  <si>
    <t>dophuonganh05112008@gmail.com</t>
  </si>
  <si>
    <t>tdat020608@gmail.com</t>
  </si>
  <si>
    <t>vietbery@gmail.com</t>
  </si>
  <si>
    <t>nghia070908@gmail.com</t>
  </si>
  <si>
    <t>longnd314.hdg@vnpt.vn</t>
  </si>
  <si>
    <t>Anll16121998@gmail.com</t>
  </si>
  <si>
    <t>ngc.ahnnaw@gmail.com</t>
  </si>
  <si>
    <t>nglehaanh1407@gmail.com</t>
  </si>
  <si>
    <t>ngmyhao200908@gmail.com</t>
  </si>
  <si>
    <t>hatrang131208@gmail.com</t>
  </si>
  <si>
    <t>myduyen140671@gmail.com</t>
  </si>
  <si>
    <t>vuvuthituyetnhi928@gmail.com</t>
  </si>
  <si>
    <t>hohuonggiang11108@gmail.com</t>
  </si>
  <si>
    <t>ngopanh1704@gmail.com</t>
  </si>
  <si>
    <t>hiennguyen08@gmail.com</t>
  </si>
  <si>
    <t>txbach0301@gmail.com</t>
  </si>
  <si>
    <t>tranthaihacp2008@gmail.com</t>
  </si>
  <si>
    <t>tkinh744@gmail.com</t>
  </si>
  <si>
    <t>mitnasu@gmail.com</t>
  </si>
  <si>
    <t>lamnhattrunghk2008@gmail.com</t>
  </si>
  <si>
    <t>nguyennghia8976679@gmail.com</t>
  </si>
  <si>
    <t>nguyenmauminhhieu2001@gmail.com</t>
  </si>
  <si>
    <t>bixinxo2007@gmail.com</t>
  </si>
  <si>
    <t>maichi310807@gmail.com</t>
  </si>
  <si>
    <t>giabach2406@gmail.com</t>
  </si>
  <si>
    <t>trami05.10.07@gmail.com</t>
  </si>
  <si>
    <t>bichngoc20804@gmail.com</t>
  </si>
  <si>
    <t>dodat06012008@gmail.com</t>
  </si>
  <si>
    <t>glinh13099@gmail.com</t>
  </si>
  <si>
    <t>dkien0508@gmail.com</t>
  </si>
  <si>
    <t>ngoc2008mai@gmail.com</t>
  </si>
  <si>
    <t>hachito2510@gmail.com</t>
  </si>
  <si>
    <t>quynhiikun107@gmail.com</t>
  </si>
  <si>
    <t>yenchineee11@gmail.com</t>
  </si>
  <si>
    <t>nthucdey08@gmail.com</t>
  </si>
  <si>
    <t>lethituyet1662008@gmail.com</t>
  </si>
  <si>
    <t>baotrangp1209@gmail.com</t>
  </si>
  <si>
    <t>thahthyz16@gmail.com</t>
  </si>
  <si>
    <t>thd159208@gmail.com</t>
  </si>
  <si>
    <t>my1500924@gmail.com</t>
  </si>
  <si>
    <t>hcon7769@gmail.com</t>
  </si>
  <si>
    <t>vannhan332008@gmail.com</t>
  </si>
  <si>
    <t>quanhoang0212@gmail.com</t>
  </si>
  <si>
    <t>nguyenchupanh630@gmail.com</t>
  </si>
  <si>
    <t>hqv10092008@gmail.com</t>
  </si>
  <si>
    <t>ducanhluu655@gmail.com</t>
  </si>
  <si>
    <t>phatvu090@gmail.com</t>
  </si>
  <si>
    <t>huuhung2104@gmail.com</t>
  </si>
  <si>
    <t>tphong922008@gmail.com</t>
  </si>
  <si>
    <t>nguyenhoang08208@gmail.com</t>
  </si>
  <si>
    <t>phhamphuc1608@gmail.com</t>
  </si>
  <si>
    <t>pp533336@gmail.com</t>
  </si>
  <si>
    <t>dtp6k2@gmail.com</t>
  </si>
  <si>
    <t>0936130956</t>
  </si>
  <si>
    <t>0387913139</t>
  </si>
  <si>
    <t>0346033397</t>
  </si>
  <si>
    <t>0356091008</t>
  </si>
  <si>
    <t>0357559298</t>
  </si>
  <si>
    <t>0948847928</t>
  </si>
  <si>
    <t>0971953796</t>
  </si>
  <si>
    <t>0866850196</t>
  </si>
  <si>
    <t>0962354645</t>
  </si>
  <si>
    <t>0978588820</t>
  </si>
  <si>
    <t>0378950335</t>
  </si>
  <si>
    <t>0976421806</t>
  </si>
  <si>
    <t>0978442475</t>
  </si>
  <si>
    <t>0335012083</t>
  </si>
  <si>
    <t>0355842599</t>
  </si>
  <si>
    <t>0382611249</t>
  </si>
  <si>
    <t>0876426775</t>
  </si>
  <si>
    <t>0966696801</t>
  </si>
  <si>
    <t>0399588469</t>
  </si>
  <si>
    <t>0364539348</t>
  </si>
  <si>
    <t>0962917228</t>
  </si>
  <si>
    <t>0329327685</t>
  </si>
  <si>
    <t>0979426511</t>
  </si>
  <si>
    <t>0989425587</t>
  </si>
  <si>
    <t>0965790008</t>
  </si>
  <si>
    <t>0385334102</t>
  </si>
  <si>
    <t>0776875923</t>
  </si>
  <si>
    <t>0963390037</t>
  </si>
  <si>
    <t>0987294565</t>
  </si>
  <si>
    <t>0817505895</t>
  </si>
  <si>
    <t>0962118270</t>
  </si>
  <si>
    <t>0963188208</t>
  </si>
  <si>
    <t>0356395874</t>
  </si>
  <si>
    <t>0877223140</t>
  </si>
  <si>
    <t>0986102979</t>
  </si>
  <si>
    <t>0559947208</t>
  </si>
  <si>
    <t>0971134308</t>
  </si>
  <si>
    <t>0978750810</t>
  </si>
  <si>
    <t>0352474083</t>
  </si>
  <si>
    <t>0968520458</t>
  </si>
  <si>
    <t>0963823132</t>
  </si>
  <si>
    <t>0799905541</t>
  </si>
  <si>
    <t>0352601301</t>
  </si>
  <si>
    <t>0357427862</t>
  </si>
  <si>
    <t>0899345425</t>
  </si>
  <si>
    <t>0971759242</t>
  </si>
  <si>
    <t>0965403167</t>
  </si>
  <si>
    <t>0363183921</t>
  </si>
  <si>
    <t>0868824386</t>
  </si>
  <si>
    <t>0364105660</t>
  </si>
  <si>
    <t>0862909208</t>
  </si>
  <si>
    <t>0705701669</t>
  </si>
  <si>
    <t>0983280774</t>
  </si>
  <si>
    <t>0963005469</t>
  </si>
  <si>
    <t>0976743020</t>
  </si>
  <si>
    <t>0383066996</t>
  </si>
  <si>
    <t>0946109208</t>
  </si>
  <si>
    <t>0332899944</t>
  </si>
  <si>
    <t>0988460455</t>
  </si>
  <si>
    <t>0969565546</t>
  </si>
  <si>
    <t>0349462008</t>
  </si>
  <si>
    <t>0358278216</t>
  </si>
  <si>
    <t>0336905493</t>
  </si>
  <si>
    <t>0342926683</t>
  </si>
  <si>
    <t>0963459998</t>
  </si>
  <si>
    <t>0886556266</t>
  </si>
  <si>
    <t>0833459420</t>
  </si>
  <si>
    <t>0989315577</t>
  </si>
  <si>
    <t>0936352008</t>
  </si>
  <si>
    <t>0985776381</t>
  </si>
  <si>
    <t>0819586608</t>
  </si>
  <si>
    <t>0963465281</t>
  </si>
  <si>
    <t>0327142822</t>
  </si>
  <si>
    <t>0367962668</t>
  </si>
  <si>
    <t>0967608553</t>
  </si>
  <si>
    <t>0347862483</t>
  </si>
  <si>
    <t>0582862999</t>
  </si>
  <si>
    <t>0912161810</t>
  </si>
  <si>
    <t>0866148203</t>
  </si>
  <si>
    <t>0382201551</t>
  </si>
  <si>
    <t>0374019586</t>
  </si>
  <si>
    <t>0392656263</t>
  </si>
  <si>
    <t>0708470606</t>
  </si>
  <si>
    <t>0936796275</t>
  </si>
  <si>
    <t>0961156331</t>
  </si>
  <si>
    <t>0372128836</t>
  </si>
  <si>
    <t>0338488546</t>
  </si>
  <si>
    <t>0329192386</t>
  </si>
  <si>
    <t>0933053223</t>
  </si>
  <si>
    <t>0969511816</t>
  </si>
  <si>
    <t>0877349981</t>
  </si>
  <si>
    <t>0367892358</t>
  </si>
  <si>
    <t>0372672959</t>
  </si>
  <si>
    <t>0852813222</t>
  </si>
  <si>
    <t>0377967784</t>
  </si>
  <si>
    <t>0962849609</t>
  </si>
  <si>
    <t>0862792817</t>
  </si>
  <si>
    <t>0987389741</t>
  </si>
  <si>
    <t>0969650229</t>
  </si>
  <si>
    <t>0867051108</t>
  </si>
  <si>
    <t>0985564989</t>
  </si>
  <si>
    <t>0386135228</t>
  </si>
  <si>
    <t>0969258508</t>
  </si>
  <si>
    <t>0973065615</t>
  </si>
  <si>
    <t>0869933318</t>
  </si>
  <si>
    <t>0981278044</t>
  </si>
  <si>
    <t>0963280715</t>
  </si>
  <si>
    <t>0963228980</t>
  </si>
  <si>
    <t>0911881760</t>
  </si>
  <si>
    <t>0337038945</t>
  </si>
  <si>
    <t>0388100230</t>
  </si>
  <si>
    <t>0329231678</t>
  </si>
  <si>
    <t>0825633239</t>
  </si>
  <si>
    <t>0374812599</t>
  </si>
  <si>
    <t>0793139912</t>
  </si>
  <si>
    <t>0382106350</t>
  </si>
  <si>
    <t>0862163681</t>
  </si>
  <si>
    <t>0968271182</t>
  </si>
  <si>
    <t>0336699513</t>
  </si>
  <si>
    <t>0394658081</t>
  </si>
  <si>
    <t>0968669675</t>
  </si>
  <si>
    <t>0941620907</t>
  </si>
  <si>
    <t>0778475355</t>
  </si>
  <si>
    <t>0984961978</t>
  </si>
  <si>
    <t>0984304959</t>
  </si>
  <si>
    <t>0971486561</t>
  </si>
  <si>
    <t>0369601208</t>
  </si>
  <si>
    <t>0963281897</t>
  </si>
  <si>
    <t>0868610838</t>
  </si>
  <si>
    <t>0374219524</t>
  </si>
  <si>
    <t>0983101846</t>
  </si>
  <si>
    <t>0382747126</t>
  </si>
  <si>
    <t>0931305861</t>
  </si>
  <si>
    <t>0983765986</t>
  </si>
  <si>
    <t>0372020016</t>
  </si>
  <si>
    <t>0965728598</t>
  </si>
  <si>
    <t>0343547208</t>
  </si>
  <si>
    <t>0867892112</t>
  </si>
  <si>
    <t>0967240537</t>
  </si>
  <si>
    <t>0868081865</t>
  </si>
  <si>
    <t>0334228025</t>
  </si>
  <si>
    <t>0386934068</t>
  </si>
  <si>
    <t>0836014273</t>
  </si>
  <si>
    <t>0398869484</t>
  </si>
  <si>
    <t>0358375005</t>
  </si>
  <si>
    <t>0967340231</t>
  </si>
  <si>
    <t>0352803546</t>
  </si>
  <si>
    <t>0362208355</t>
  </si>
  <si>
    <t>0388862908</t>
  </si>
  <si>
    <t>0912747297</t>
  </si>
  <si>
    <t>0328578914</t>
  </si>
  <si>
    <t>0332489721</t>
  </si>
  <si>
    <t>D26VHCN01-B</t>
  </si>
  <si>
    <t>D26VHQT01-B</t>
  </si>
  <si>
    <t>D26VHTT01-B</t>
  </si>
  <si>
    <t>D26VHVT01-B</t>
  </si>
  <si>
    <t>Trần Bảo</t>
  </si>
  <si>
    <t>Đoàn Thế</t>
  </si>
  <si>
    <t>Nguyễn Ngọc Gia</t>
  </si>
  <si>
    <t xml:space="preserve">Phạm Khánh </t>
  </si>
  <si>
    <t xml:space="preserve">Đặng Vũ Gia </t>
  </si>
  <si>
    <t xml:space="preserve">Trần Vy </t>
  </si>
  <si>
    <t>Nguyễn Kim Thuỳ</t>
  </si>
  <si>
    <t>Dương</t>
  </si>
  <si>
    <t>Nguyễn Trần Công</t>
  </si>
  <si>
    <t>Danh</t>
  </si>
  <si>
    <r>
      <t xml:space="preserve">Danh sách có 153 người.
</t>
    </r>
    <r>
      <rPr>
        <i/>
        <sz val="12"/>
        <color indexed="8"/>
        <rFont val="Times New Roman"/>
        <family val="1"/>
      </rPr>
      <t>This list comprises 153 test takers.</t>
    </r>
  </si>
  <si>
    <t>Tạ Văn</t>
  </si>
  <si>
    <t>Phú</t>
  </si>
  <si>
    <t>Nguyễn Bùi Vũ</t>
  </si>
  <si>
    <t>Phong</t>
  </si>
  <si>
    <t>Nguyễn Như</t>
  </si>
  <si>
    <t>Huy</t>
  </si>
  <si>
    <t>Trần Đình</t>
  </si>
  <si>
    <t>Hải</t>
  </si>
  <si>
    <t>Đoàn Văn</t>
  </si>
  <si>
    <t>Trường</t>
  </si>
  <si>
    <t>Hoàng Đức</t>
  </si>
  <si>
    <t>Hoàng Tiến</t>
  </si>
  <si>
    <t>Nguyễn Công</t>
  </si>
  <si>
    <t>Chính</t>
  </si>
  <si>
    <t>Vũ Quốc</t>
  </si>
  <si>
    <t>An</t>
  </si>
  <si>
    <t>Kiều Văn</t>
  </si>
  <si>
    <t>Doanh</t>
  </si>
  <si>
    <t>Phạm Thị Khánh</t>
  </si>
  <si>
    <t>Chi</t>
  </si>
  <si>
    <t>Cao Mạnh</t>
  </si>
  <si>
    <t>Vinh</t>
  </si>
  <si>
    <t>Ngô</t>
  </si>
  <si>
    <t>Hoàng</t>
  </si>
  <si>
    <t>Trần Trung</t>
  </si>
  <si>
    <t>Kiên</t>
  </si>
  <si>
    <t>Nguyễn Anh</t>
  </si>
  <si>
    <t>Hào</t>
  </si>
  <si>
    <t>Lê Nguyễn Thanh</t>
  </si>
  <si>
    <t>Bình</t>
  </si>
  <si>
    <t>Ngọc</t>
  </si>
  <si>
    <t>Nguyễn Phạm Hà</t>
  </si>
  <si>
    <t>Phương</t>
  </si>
  <si>
    <t>Nguyễn Thị Khánh</t>
  </si>
  <si>
    <t>Ly</t>
  </si>
  <si>
    <t>Nguyễn Huy</t>
  </si>
  <si>
    <t>Tuấn</t>
  </si>
  <si>
    <t>Bạch Thúy</t>
  </si>
  <si>
    <t>Phan Tiến</t>
  </si>
  <si>
    <t>Đạt</t>
  </si>
  <si>
    <t>Nguyễn Thị Hương</t>
  </si>
  <si>
    <t>Thảo</t>
  </si>
  <si>
    <t>Bùi Huy</t>
  </si>
  <si>
    <t>Phạm Thị Cẩm</t>
  </si>
  <si>
    <t>Hồng</t>
  </si>
  <si>
    <t>Nguyễn Hữu</t>
  </si>
  <si>
    <t>Vũ Anh</t>
  </si>
  <si>
    <t>Đức</t>
  </si>
  <si>
    <t>Dương Tuấn</t>
  </si>
  <si>
    <t>Tú</t>
  </si>
  <si>
    <t>Hà Nhật</t>
  </si>
  <si>
    <t>Bùi Quang</t>
  </si>
  <si>
    <t>Phạm Thành</t>
  </si>
  <si>
    <t>Trung</t>
  </si>
  <si>
    <t>Nguyễn Đình</t>
  </si>
  <si>
    <t>Trưởng</t>
  </si>
  <si>
    <t>Tạ Gia</t>
  </si>
  <si>
    <t>Khôi</t>
  </si>
  <si>
    <t>Nguyễn Đức</t>
  </si>
  <si>
    <t>Phạm Duy</t>
  </si>
  <si>
    <t>Hiển</t>
  </si>
  <si>
    <t>Trương Trọng</t>
  </si>
  <si>
    <t>Chí</t>
  </si>
  <si>
    <t>Phạm Thùy</t>
  </si>
  <si>
    <t>Linh</t>
  </si>
  <si>
    <t>Nguyễn Đăng Tuấn</t>
  </si>
  <si>
    <t>Bùi Đức</t>
  </si>
  <si>
    <t>Nguyễn An</t>
  </si>
  <si>
    <t>Vương Anh</t>
  </si>
  <si>
    <t>Vũ</t>
  </si>
  <si>
    <t>Dũng</t>
  </si>
  <si>
    <t>Thắng</t>
  </si>
  <si>
    <t>Dương Hoàng</t>
  </si>
  <si>
    <t>Nguyễn Thùy</t>
  </si>
  <si>
    <t>Tô Duy</t>
  </si>
  <si>
    <t>Hoàng Anh</t>
  </si>
  <si>
    <t>Tùng</t>
  </si>
  <si>
    <t>Ngô Hồng</t>
  </si>
  <si>
    <t>Khanh</t>
  </si>
  <si>
    <t>Ngô Đại</t>
  </si>
  <si>
    <t>Cảnh</t>
  </si>
  <si>
    <t>Vũ Đức</t>
  </si>
  <si>
    <t>Vũ Tiến</t>
  </si>
  <si>
    <t>Khiếu Đức</t>
  </si>
  <si>
    <t>Thành</t>
  </si>
  <si>
    <t>Cao Đức</t>
  </si>
  <si>
    <t>Lương</t>
  </si>
  <si>
    <t>Võ Thành</t>
  </si>
  <si>
    <t>Sang</t>
  </si>
  <si>
    <t>Dương Minh</t>
  </si>
  <si>
    <t>Nguyễn Ngọc</t>
  </si>
  <si>
    <t>Mai</t>
  </si>
  <si>
    <t>Dương Thành</t>
  </si>
  <si>
    <t>Công</t>
  </si>
  <si>
    <t>Nguyễn Huyền</t>
  </si>
  <si>
    <t>Diệu</t>
  </si>
  <si>
    <t>Nguyễn Hoàng</t>
  </si>
  <si>
    <t>Nguyên</t>
  </si>
  <si>
    <t>Trương Quỳnh</t>
  </si>
  <si>
    <t>Thơ</t>
  </si>
  <si>
    <t>Nguyễn Việt</t>
  </si>
  <si>
    <t>Toàn</t>
  </si>
  <si>
    <t>Nguyễn Hồng</t>
  </si>
  <si>
    <t>Phạm Hoàng</t>
  </si>
  <si>
    <t>Nguyễn Thành</t>
  </si>
  <si>
    <t>Nghĩa</t>
  </si>
  <si>
    <t>Vũ Thành</t>
  </si>
  <si>
    <t>Tâm</t>
  </si>
  <si>
    <t>Chử Hoàng</t>
  </si>
  <si>
    <t>Lâm</t>
  </si>
  <si>
    <t>Nguyễn Phương</t>
  </si>
  <si>
    <t>Dương Mạnh</t>
  </si>
  <si>
    <t>Quang</t>
  </si>
  <si>
    <t>Nguyễn Cù Phương</t>
  </si>
  <si>
    <t>Nguyễn Quang</t>
  </si>
  <si>
    <t>Trịnh Quỳnh</t>
  </si>
  <si>
    <t>Thư</t>
  </si>
  <si>
    <t>Ánh</t>
  </si>
  <si>
    <t>Lê Minh</t>
  </si>
  <si>
    <t>Nhi</t>
  </si>
  <si>
    <t>Dương Huyền</t>
  </si>
  <si>
    <t>Trang</t>
  </si>
  <si>
    <t>Trần Thị Lan</t>
  </si>
  <si>
    <t>Trần Huy</t>
  </si>
  <si>
    <t>Lê An Quốc</t>
  </si>
  <si>
    <t>Thái</t>
  </si>
  <si>
    <t>Phạm Minh</t>
  </si>
  <si>
    <t>Châu</t>
  </si>
  <si>
    <t>Nguyễn Đắc</t>
  </si>
  <si>
    <t>Nguyễn Nhật</t>
  </si>
  <si>
    <t>Sơn</t>
  </si>
  <si>
    <t>Bùi Đình</t>
  </si>
  <si>
    <t>Thuận</t>
  </si>
  <si>
    <t>Mai Nguyễn Gia</t>
  </si>
  <si>
    <t>Bảo</t>
  </si>
  <si>
    <t>Lê Đức</t>
  </si>
  <si>
    <t>Nguyễn Kiều</t>
  </si>
  <si>
    <t>Duy</t>
  </si>
  <si>
    <t>Nguyễn Văn</t>
  </si>
  <si>
    <t>Thái Nhật</t>
  </si>
  <si>
    <t>Nguyễn Ngọc Diệp</t>
  </si>
  <si>
    <t>Nguyễn Trần Minh</t>
  </si>
  <si>
    <t>Hương</t>
  </si>
  <si>
    <t>Đặng Minh</t>
  </si>
  <si>
    <t>Vương Phương</t>
  </si>
  <si>
    <t>Uyên</t>
  </si>
  <si>
    <t>Trương Ngọc</t>
  </si>
  <si>
    <t>Phạm Diệp</t>
  </si>
  <si>
    <t>Đỗ Phương</t>
  </si>
  <si>
    <t>Nguyễn Tuấn</t>
  </si>
  <si>
    <t>Việt</t>
  </si>
  <si>
    <t>Nguyễn Bỉnh Minh</t>
  </si>
  <si>
    <t>Lê Nam</t>
  </si>
  <si>
    <t>Lê Trường</t>
  </si>
  <si>
    <t>Trịnh Ngọc</t>
  </si>
  <si>
    <t>Nguyễn Lê Hà</t>
  </si>
  <si>
    <t>Nguyễn Thị Mỹ</t>
  </si>
  <si>
    <t>Hảo</t>
  </si>
  <si>
    <t>Dương Hà</t>
  </si>
  <si>
    <t>Duyên</t>
  </si>
  <si>
    <t>Vũ Thị Tuyết</t>
  </si>
  <si>
    <t>Hồ Hương</t>
  </si>
  <si>
    <t>Giang</t>
  </si>
  <si>
    <t>Ngô Thị Phương</t>
  </si>
  <si>
    <t>Nguyễn Thị Thúy</t>
  </si>
  <si>
    <t>Trần Xuân</t>
  </si>
  <si>
    <t>Bách</t>
  </si>
  <si>
    <t>Trần Thái</t>
  </si>
  <si>
    <t>Hà</t>
  </si>
  <si>
    <t>Nguyễn Ngọc Tâm</t>
  </si>
  <si>
    <t>Lâm Nhất</t>
  </si>
  <si>
    <t>Nguyễn Trọng</t>
  </si>
  <si>
    <t>Nguyễn Mậu Minh</t>
  </si>
  <si>
    <t>Hiếu</t>
  </si>
  <si>
    <t>Nguyễn Thị Mai</t>
  </si>
  <si>
    <t>Hà Việt Gia</t>
  </si>
  <si>
    <t>Phạm Trà</t>
  </si>
  <si>
    <t>Mi</t>
  </si>
  <si>
    <t>Nguyễn Bích</t>
  </si>
  <si>
    <t>Đỗ Đăng</t>
  </si>
  <si>
    <t>Đỗ Hà</t>
  </si>
  <si>
    <t>Đặng Trung</t>
  </si>
  <si>
    <t>Nguyễn Thị Ngọc</t>
  </si>
  <si>
    <t>Tô Thị Hà</t>
  </si>
  <si>
    <t>Quỳnh</t>
  </si>
  <si>
    <t>Tạ Yến</t>
  </si>
  <si>
    <t>Trần Ngọc</t>
  </si>
  <si>
    <t>Thức</t>
  </si>
  <si>
    <t>Lê Thị</t>
  </si>
  <si>
    <t>Tuyết</t>
  </si>
  <si>
    <t>Phùng Bảo</t>
  </si>
  <si>
    <t>Nguyễn Thanh</t>
  </si>
  <si>
    <t>Thùy</t>
  </si>
  <si>
    <t>Triệu Hùng</t>
  </si>
  <si>
    <t>Trần Thị Trà</t>
  </si>
  <si>
    <t>My</t>
  </si>
  <si>
    <t>Chu Chí</t>
  </si>
  <si>
    <t>Bằng</t>
  </si>
  <si>
    <t>Nhàn</t>
  </si>
  <si>
    <t>Hoàng Trần Minh</t>
  </si>
  <si>
    <t>Quân</t>
  </si>
  <si>
    <t>Đỗ Anh</t>
  </si>
  <si>
    <t>Hoàng Quốc</t>
  </si>
  <si>
    <t>Lưu Đức</t>
  </si>
  <si>
    <t>Vũ Tráng Mạnh</t>
  </si>
  <si>
    <t>Phát</t>
  </si>
  <si>
    <t>Hùng</t>
  </si>
  <si>
    <t>Trần Thanh</t>
  </si>
  <si>
    <t>Phúc</t>
  </si>
  <si>
    <t>Nhật</t>
  </si>
  <si>
    <t>Lê Đình</t>
  </si>
  <si>
    <t>Phạm Đức</t>
  </si>
  <si>
    <t>Phạm Tiến</t>
  </si>
  <si>
    <t>Ca thi</t>
  </si>
  <si>
    <t>Giờ TS có mặt</t>
  </si>
  <si>
    <t>Phòng thi</t>
  </si>
  <si>
    <t>Ghi chú</t>
  </si>
  <si>
    <t>DOB</t>
  </si>
  <si>
    <t>Ca 4: 16:30-19:15</t>
  </si>
  <si>
    <t>Phòng 601 A3</t>
  </si>
  <si>
    <t>Phòng 609 A3</t>
  </si>
  <si>
    <t>Phòng 603 A3</t>
  </si>
  <si>
    <t>Phòng 611 A3</t>
  </si>
  <si>
    <t>Row Labels</t>
  </si>
  <si>
    <t>Grand Total</t>
  </si>
  <si>
    <t>Count of Tên</t>
  </si>
  <si>
    <t>Họ và tên</t>
  </si>
  <si>
    <t>Viện Kinh tế Bưu điện</t>
  </si>
  <si>
    <t>VKTBĐ</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</si>
</sst>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409]d\-mmm\-yy;@"/>
  </numFmts>
  <fonts count="25">
    <font>
      <sz val="12"/>
      <name val=".VnTime"/>
      <family val="2"/>
    </font>
    <font>
      <sz val="11"/>
      <color theme="1"/>
      <name val="Calibri"/>
      <family val="2"/>
      <scheme val="minor"/>
    </font>
    <font>
      <sz val="12"/>
      <name val=".VnTime"/>
      <family val="2"/>
    </font>
    <font>
      <sz val="12"/>
      <name val="Times New Roman"/>
      <family val="1"/>
    </font>
    <font>
      <b/>
      <sz val="16"/>
      <name val="Times New Roman"/>
      <family val="1"/>
    </font>
    <font>
      <b/>
      <i/>
      <sz val="11"/>
      <color theme="1"/>
      <name val="Times New Roman"/>
      <family val="1"/>
    </font>
    <font>
      <b/>
      <sz val="11"/>
      <name val="Times New Roman"/>
      <family val="1"/>
    </font>
    <font>
      <b/>
      <sz val="12"/>
      <name val="Times New Roman"/>
      <family val="1"/>
    </font>
    <font>
      <i/>
      <sz val="12"/>
      <name val="Times New Roman"/>
      <family val="1"/>
    </font>
    <font>
      <i/>
      <u/>
      <sz val="12"/>
      <name val="Times New Roman"/>
      <family val="1"/>
    </font>
    <font>
      <sz val="12"/>
      <color theme="1"/>
      <name val="Times New Roman"/>
      <family val="1"/>
    </font>
    <font>
      <i/>
      <sz val="12"/>
      <color indexed="8"/>
      <name val="Times New Roman"/>
      <family val="1"/>
    </font>
    <font>
      <sz val="12"/>
      <color indexed="8"/>
      <name val="Times New Roman"/>
      <family val="1"/>
    </font>
    <font>
      <sz val="12"/>
      <color rgb="FFFF0000"/>
      <name val="Times New Roman"/>
      <family val="1"/>
    </font>
    <font>
      <u/>
      <sz val="12"/>
      <color theme="10"/>
      <name val=".VnTime"/>
      <family val="2"/>
    </font>
    <font>
      <b/>
      <sz val="12"/>
      <color theme="1"/>
      <name val="Times New Roman"/>
      <family val="1"/>
    </font>
    <font>
      <i/>
      <sz val="11"/>
      <color indexed="8"/>
      <name val="Times New Roman"/>
      <family val="1"/>
    </font>
    <font>
      <b/>
      <i/>
      <sz val="12"/>
      <color indexed="8"/>
      <name val="Times New Roman"/>
      <family val="1"/>
    </font>
    <font>
      <sz val="12"/>
      <color indexed="10"/>
      <name val="Times New Roman"/>
      <family val="1"/>
    </font>
    <font>
      <sz val="20"/>
      <name val="Times New Roman"/>
      <family val="1"/>
    </font>
    <font>
      <sz val="22"/>
      <name val="Times New Roman"/>
      <family val="1"/>
    </font>
    <font>
      <i/>
      <sz val="20"/>
      <name val="Times New Roman"/>
      <family val="1"/>
    </font>
    <font>
      <b/>
      <u/>
      <sz val="11"/>
      <name val="Times New Roman"/>
      <family val="1"/>
    </font>
    <font>
      <b/>
      <i/>
      <sz val="11"/>
      <name val="Times New Roman"/>
      <family val="1"/>
    </font>
    <font>
      <b/>
      <i/>
      <u/>
      <sz val="11"/>
      <name val="Times New Roman"/>
      <family val="1"/>
    </font>
  </fonts>
  <fills count="2">
    <fill>
      <patternFill patternType="none"/>
    </fill>
    <fill>
      <patternFill patternType="gray125"/>
    </fill>
  </fills>
  <borders count="5">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0" fontId="14" fillId="0" borderId="0" applyNumberFormat="0" applyFill="0" applyBorder="0" applyAlignment="0" applyProtection="0"/>
    <xf numFmtId="0" fontId="2" fillId="0" borderId="0"/>
    <xf numFmtId="0" fontId="1" fillId="0" borderId="0"/>
  </cellStyleXfs>
  <cellXfs count="75">
    <xf numFmtId="0" fontId="0" fillId="0" borderId="0" xfId="0"/>
    <xf numFmtId="0" fontId="3" fillId="0" borderId="0" xfId="0" applyFont="1"/>
    <xf numFmtId="0" fontId="7" fillId="0" borderId="0" xfId="0" applyFont="1" applyAlignment="1">
      <alignment vertical="center"/>
    </xf>
    <xf numFmtId="0" fontId="3" fillId="0" borderId="0" xfId="0" applyFont="1" applyAlignment="1">
      <alignment vertical="center"/>
    </xf>
    <xf numFmtId="0" fontId="7" fillId="0" borderId="0" xfId="0" applyFont="1" applyAlignment="1">
      <alignment horizontal="left" vertical="center" indent="1"/>
    </xf>
    <xf numFmtId="0" fontId="9" fillId="0" borderId="0" xfId="0" applyFont="1" applyAlignment="1">
      <alignment horizontal="left" vertical="center" indent="1"/>
    </xf>
    <xf numFmtId="164" fontId="9" fillId="0" borderId="0" xfId="0" applyNumberFormat="1" applyFont="1" applyAlignment="1">
      <alignment horizontal="left" vertical="center" indent="1"/>
    </xf>
    <xf numFmtId="0" fontId="9" fillId="0" borderId="0" xfId="0" applyFont="1" applyAlignment="1">
      <alignment vertical="center"/>
    </xf>
    <xf numFmtId="0" fontId="3" fillId="0" borderId="0" xfId="0" applyFont="1" applyAlignment="1">
      <alignment horizontal="left" vertical="center" indent="1"/>
    </xf>
    <xf numFmtId="0" fontId="3" fillId="0" borderId="0" xfId="0" applyFont="1" applyAlignment="1">
      <alignment horizontal="left" vertical="center" wrapText="1" indent="1"/>
    </xf>
    <xf numFmtId="164" fontId="3" fillId="0" borderId="0" xfId="0" applyNumberFormat="1" applyFont="1" applyAlignment="1">
      <alignment horizontal="left" vertical="center" wrapText="1" indent="1"/>
    </xf>
    <xf numFmtId="49" fontId="10" fillId="0" borderId="0" xfId="0" applyNumberFormat="1" applyFont="1" applyAlignment="1">
      <alignment horizontal="left" vertical="center" indent="1"/>
    </xf>
    <xf numFmtId="0" fontId="10" fillId="0" borderId="0" xfId="0" applyFont="1" applyAlignment="1">
      <alignment horizontal="left" vertical="center" indent="1"/>
    </xf>
    <xf numFmtId="164" fontId="10" fillId="0" borderId="0" xfId="0" applyNumberFormat="1" applyFont="1" applyAlignment="1">
      <alignment horizontal="left" vertical="center" indent="1"/>
    </xf>
    <xf numFmtId="164" fontId="10" fillId="0" borderId="0" xfId="0" applyNumberFormat="1" applyFont="1" applyAlignment="1">
      <alignment vertical="center"/>
    </xf>
    <xf numFmtId="0" fontId="10" fillId="0" borderId="0" xfId="0" applyFont="1" applyAlignment="1">
      <alignment horizontal="left" vertical="center" wrapText="1" indent="1"/>
    </xf>
    <xf numFmtId="0" fontId="13" fillId="0" borderId="0" xfId="0" applyFont="1" applyAlignment="1">
      <alignment vertical="center"/>
    </xf>
    <xf numFmtId="0" fontId="10" fillId="0" borderId="0" xfId="0" applyFont="1" applyAlignment="1">
      <alignment vertical="center"/>
    </xf>
    <xf numFmtId="0" fontId="7" fillId="0" borderId="0" xfId="0" applyFont="1" applyAlignment="1">
      <alignment vertical="center" wrapText="1"/>
    </xf>
    <xf numFmtId="0" fontId="3" fillId="0" borderId="0" xfId="0" applyFont="1" applyAlignment="1">
      <alignment horizontal="center" wrapText="1"/>
    </xf>
    <xf numFmtId="0" fontId="10" fillId="0" borderId="0" xfId="0" applyFont="1" applyAlignment="1">
      <alignment vertical="center" wrapText="1"/>
    </xf>
    <xf numFmtId="49" fontId="10" fillId="0" borderId="0" xfId="0" applyNumberFormat="1" applyFont="1" applyAlignment="1">
      <alignment vertical="center" wrapText="1"/>
    </xf>
    <xf numFmtId="164" fontId="10" fillId="0" borderId="0" xfId="0" applyNumberFormat="1" applyFont="1" applyAlignment="1">
      <alignment vertical="center" wrapText="1"/>
    </xf>
    <xf numFmtId="0" fontId="3" fillId="0" borderId="0" xfId="0" applyFont="1" applyAlignment="1">
      <alignment wrapText="1"/>
    </xf>
    <xf numFmtId="0" fontId="3" fillId="0" borderId="0" xfId="0" applyFont="1" applyAlignment="1">
      <alignment vertical="center" wrapText="1"/>
    </xf>
    <xf numFmtId="49" fontId="3" fillId="0" borderId="0" xfId="0" applyNumberFormat="1" applyFont="1" applyAlignment="1">
      <alignment wrapText="1"/>
    </xf>
    <xf numFmtId="164" fontId="3" fillId="0" borderId="0" xfId="0" applyNumberFormat="1" applyFont="1" applyAlignment="1">
      <alignment wrapText="1"/>
    </xf>
    <xf numFmtId="49" fontId="3" fillId="0" borderId="0" xfId="0" applyNumberFormat="1" applyFont="1"/>
    <xf numFmtId="164" fontId="3" fillId="0" borderId="0" xfId="0" applyNumberFormat="1" applyFont="1"/>
    <xf numFmtId="0" fontId="19" fillId="0" borderId="0" xfId="0" applyFont="1" applyAlignment="1">
      <alignment wrapText="1"/>
    </xf>
    <xf numFmtId="0" fontId="19" fillId="0" borderId="0" xfId="0" applyFont="1" applyAlignment="1">
      <alignment horizontal="center"/>
    </xf>
    <xf numFmtId="0" fontId="19" fillId="0" borderId="0" xfId="0" applyFont="1"/>
    <xf numFmtId="164" fontId="19" fillId="0" borderId="0" xfId="0" applyNumberFormat="1" applyFont="1" applyAlignment="1">
      <alignment wrapText="1"/>
    </xf>
    <xf numFmtId="0" fontId="21" fillId="0" borderId="0" xfId="0" applyFont="1" applyAlignment="1">
      <alignment horizontal="center" vertical="center"/>
    </xf>
    <xf numFmtId="0" fontId="21" fillId="0" borderId="0" xfId="0" applyFont="1" applyAlignment="1">
      <alignment vertical="center"/>
    </xf>
    <xf numFmtId="49" fontId="3" fillId="0" borderId="0" xfId="0" applyNumberFormat="1" applyFont="1" applyAlignment="1">
      <alignment horizontal="left" vertical="center" indent="1"/>
    </xf>
    <xf numFmtId="49" fontId="3" fillId="0" borderId="0" xfId="0" applyNumberFormat="1" applyFont="1" applyAlignment="1">
      <alignment vertical="center"/>
    </xf>
    <xf numFmtId="164" fontId="10" fillId="0" borderId="0" xfId="1" applyNumberFormat="1" applyFont="1" applyAlignment="1">
      <alignment horizontal="left" vertical="center" indent="1"/>
    </xf>
    <xf numFmtId="0" fontId="3" fillId="0" borderId="0" xfId="0" applyFont="1" applyAlignment="1">
      <alignment horizontal="center" vertical="center"/>
    </xf>
    <xf numFmtId="0" fontId="10" fillId="0" borderId="0" xfId="0" applyFont="1" applyAlignment="1">
      <alignment horizontal="left" vertical="center" wrapText="1"/>
    </xf>
    <xf numFmtId="0" fontId="15" fillId="0" borderId="2" xfId="0" applyFont="1" applyBorder="1" applyAlignment="1">
      <alignment horizontal="center" vertical="center" wrapText="1"/>
    </xf>
    <xf numFmtId="49" fontId="15" fillId="0" borderId="2" xfId="0" applyNumberFormat="1" applyFont="1" applyBorder="1" applyAlignment="1">
      <alignment horizontal="center" vertical="center" wrapText="1"/>
    </xf>
    <xf numFmtId="0" fontId="15" fillId="0" borderId="2" xfId="2" applyFont="1" applyBorder="1" applyAlignment="1">
      <alignment horizontal="center" vertical="center" wrapText="1"/>
    </xf>
    <xf numFmtId="49" fontId="15" fillId="0" borderId="2" xfId="2" applyNumberFormat="1" applyFont="1" applyBorder="1" applyAlignment="1">
      <alignment horizontal="center" vertical="center" wrapText="1"/>
    </xf>
    <xf numFmtId="164" fontId="15" fillId="0" borderId="2" xfId="0" applyNumberFormat="1" applyFont="1" applyBorder="1" applyAlignment="1">
      <alignment horizontal="center" vertical="center" wrapText="1"/>
    </xf>
    <xf numFmtId="0" fontId="10" fillId="0" borderId="2" xfId="0" applyFont="1" applyBorder="1" applyAlignment="1">
      <alignment horizontal="center" vertical="center" wrapText="1"/>
    </xf>
    <xf numFmtId="0" fontId="10" fillId="0" borderId="2" xfId="0" applyFont="1" applyBorder="1"/>
    <xf numFmtId="49" fontId="10" fillId="0" borderId="2" xfId="0" applyNumberFormat="1" applyFont="1" applyBorder="1" applyAlignment="1">
      <alignment horizontal="center" vertical="center" wrapText="1"/>
    </xf>
    <xf numFmtId="0" fontId="10" fillId="0" borderId="2" xfId="0" applyFont="1" applyBorder="1" applyAlignment="1">
      <alignment horizontal="left" vertical="center" wrapText="1"/>
    </xf>
    <xf numFmtId="164" fontId="10" fillId="0" borderId="2" xfId="0" applyNumberFormat="1" applyFont="1" applyBorder="1" applyAlignment="1">
      <alignment horizontal="center" vertical="center" wrapText="1"/>
    </xf>
    <xf numFmtId="0" fontId="10" fillId="0" borderId="2" xfId="0" applyFont="1" applyBorder="1" applyAlignment="1">
      <alignment horizontal="center"/>
    </xf>
    <xf numFmtId="15" fontId="10" fillId="0" borderId="2" xfId="0" applyNumberFormat="1" applyFont="1" applyBorder="1" applyAlignment="1">
      <alignment horizontal="center"/>
    </xf>
    <xf numFmtId="20" fontId="10" fillId="0" borderId="2" xfId="3" applyNumberFormat="1" applyFont="1" applyBorder="1" applyAlignment="1">
      <alignment horizontal="center" vertical="center" wrapText="1"/>
    </xf>
    <xf numFmtId="0" fontId="0" fillId="0" borderId="0" xfId="0" pivotButton="1"/>
    <xf numFmtId="164" fontId="0" fillId="0" borderId="0" xfId="0" applyNumberFormat="1" applyAlignment="1">
      <alignment horizontal="left"/>
    </xf>
    <xf numFmtId="0" fontId="0" fillId="0" borderId="0" xfId="0" applyAlignment="1">
      <alignment horizontal="left" indent="1"/>
    </xf>
    <xf numFmtId="0" fontId="0" fillId="0" borderId="0" xfId="0" applyAlignment="1">
      <alignment horizontal="left" indent="2"/>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0" fillId="0" borderId="1" xfId="0" applyFont="1" applyBorder="1" applyAlignment="1">
      <alignment horizontal="left" vertical="center" wrapText="1" indent="1"/>
    </xf>
    <xf numFmtId="0" fontId="3" fillId="0" borderId="0" xfId="0" applyFont="1" applyAlignment="1">
      <alignment horizontal="left" vertical="center" indent="1"/>
    </xf>
    <xf numFmtId="0" fontId="10" fillId="0" borderId="0" xfId="0" applyFont="1" applyAlignment="1">
      <alignment horizontal="left" vertical="center" wrapText="1" indent="1"/>
    </xf>
    <xf numFmtId="0" fontId="10" fillId="0" borderId="0" xfId="0" quotePrefix="1" applyFont="1" applyAlignment="1">
      <alignment horizontal="left" vertical="center" indent="1"/>
    </xf>
    <xf numFmtId="0" fontId="10" fillId="0" borderId="0" xfId="0" applyFont="1" applyAlignment="1">
      <alignment horizontal="left" vertical="center" indent="1"/>
    </xf>
    <xf numFmtId="0" fontId="20" fillId="0" borderId="0" xfId="0" applyFont="1" applyAlignment="1">
      <alignment horizontal="center" wrapText="1"/>
    </xf>
    <xf numFmtId="0" fontId="3" fillId="0" borderId="0" xfId="0" applyFont="1" applyAlignment="1">
      <alignment horizontal="center" vertical="center"/>
    </xf>
    <xf numFmtId="0" fontId="4" fillId="0" borderId="0" xfId="0" applyFont="1" applyAlignment="1">
      <alignment horizontal="center" vertical="center" wrapText="1"/>
    </xf>
    <xf numFmtId="0" fontId="4" fillId="0" borderId="0" xfId="0" applyFont="1" applyAlignment="1">
      <alignment horizontal="center" vertical="center"/>
    </xf>
    <xf numFmtId="0" fontId="5" fillId="0" borderId="0" xfId="0" applyFont="1" applyAlignment="1">
      <alignment horizontal="left" vertical="center"/>
    </xf>
    <xf numFmtId="0" fontId="6" fillId="0" borderId="0" xfId="0" applyFont="1" applyAlignment="1">
      <alignment horizontal="center" vertical="center" wrapText="1"/>
    </xf>
    <xf numFmtId="0" fontId="7" fillId="0" borderId="0" xfId="0" applyFont="1" applyAlignment="1">
      <alignment horizontal="left" vertical="center" indent="1"/>
    </xf>
    <xf numFmtId="49" fontId="3" fillId="0" borderId="0" xfId="0" applyNumberFormat="1" applyFont="1" applyAlignment="1">
      <alignment horizontal="left" vertical="center" wrapText="1" indent="1"/>
    </xf>
    <xf numFmtId="0" fontId="10" fillId="0" borderId="0" xfId="0" applyFont="1" applyAlignment="1">
      <alignment horizontal="left" vertical="center" wrapText="1"/>
    </xf>
    <xf numFmtId="0" fontId="10" fillId="0" borderId="0" xfId="0" applyFont="1" applyAlignment="1">
      <alignment vertical="center" wrapText="1"/>
    </xf>
    <xf numFmtId="0" fontId="3" fillId="0" borderId="0" xfId="0" applyFont="1" applyAlignment="1">
      <alignment vertical="center" wrapText="1"/>
    </xf>
  </cellXfs>
  <cellStyles count="4">
    <cellStyle name="Hyperlink" xfId="1" builtinId="8"/>
    <cellStyle name="Normal" xfId="0" builtinId="0"/>
    <cellStyle name="Normal 2" xfId="3" xr:uid="{D5D9F206-9856-40A0-847F-4AE3CCD10C9E}"/>
    <cellStyle name="Normal_FORM DK TOEIC"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pivotCacheDefinition" Target="pivotCache/pivotCacheDefinition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8</xdr:col>
      <xdr:colOff>1457325</xdr:colOff>
      <xdr:row>6</xdr:row>
      <xdr:rowOff>38100</xdr:rowOff>
    </xdr:from>
    <xdr:to>
      <xdr:col>8</xdr:col>
      <xdr:colOff>1685925</xdr:colOff>
      <xdr:row>6</xdr:row>
      <xdr:rowOff>257175</xdr:rowOff>
    </xdr:to>
    <xdr:sp macro="" textlink="">
      <xdr:nvSpPr>
        <xdr:cNvPr id="2" name="Rectangle 6">
          <a:extLst>
            <a:ext uri="{FF2B5EF4-FFF2-40B4-BE49-F238E27FC236}">
              <a16:creationId xmlns:a16="http://schemas.microsoft.com/office/drawing/2014/main" id="{1162F0EF-6225-40CF-9E16-377BB16A7186}"/>
            </a:ext>
          </a:extLst>
        </xdr:cNvPr>
        <xdr:cNvSpPr>
          <a:spLocks noChangeArrowheads="1"/>
        </xdr:cNvSpPr>
      </xdr:nvSpPr>
      <xdr:spPr bwMode="auto">
        <a:xfrm>
          <a:off x="6657975" y="1695450"/>
          <a:ext cx="228600" cy="219075"/>
        </a:xfrm>
        <a:prstGeom prst="rect">
          <a:avLst/>
        </a:prstGeom>
        <a:solidFill>
          <a:srgbClr val="FFFFFF"/>
        </a:solidFill>
        <a:ln w="19050">
          <a:solidFill>
            <a:srgbClr val="000000"/>
          </a:solidFill>
          <a:miter lim="800000"/>
          <a:headEnd/>
          <a:tailEnd/>
        </a:ln>
      </xdr:spPr>
    </xdr:sp>
    <xdr:clientData/>
  </xdr:twoCellAnchor>
  <xdr:twoCellAnchor>
    <xdr:from>
      <xdr:col>3</xdr:col>
      <xdr:colOff>0</xdr:colOff>
      <xdr:row>6</xdr:row>
      <xdr:rowOff>38100</xdr:rowOff>
    </xdr:from>
    <xdr:to>
      <xdr:col>3</xdr:col>
      <xdr:colOff>0</xdr:colOff>
      <xdr:row>6</xdr:row>
      <xdr:rowOff>266700</xdr:rowOff>
    </xdr:to>
    <xdr:sp macro="" textlink="">
      <xdr:nvSpPr>
        <xdr:cNvPr id="3" name="Rectangle 7">
          <a:extLst>
            <a:ext uri="{FF2B5EF4-FFF2-40B4-BE49-F238E27FC236}">
              <a16:creationId xmlns:a16="http://schemas.microsoft.com/office/drawing/2014/main" id="{25CBD1F8-C6B8-4A34-9C30-6FF817F1D026}"/>
            </a:ext>
          </a:extLst>
        </xdr:cNvPr>
        <xdr:cNvSpPr>
          <a:spLocks noChangeArrowheads="1"/>
        </xdr:cNvSpPr>
      </xdr:nvSpPr>
      <xdr:spPr bwMode="auto">
        <a:xfrm>
          <a:off x="3248025" y="1695450"/>
          <a:ext cx="266700" cy="228600"/>
        </a:xfrm>
        <a:prstGeom prst="rect">
          <a:avLst/>
        </a:prstGeom>
        <a:solidFill>
          <a:srgbClr val="FFFFFF"/>
        </a:solidFill>
        <a:ln w="19050">
          <a:solidFill>
            <a:srgbClr val="000000"/>
          </a:solidFill>
          <a:miter lim="800000"/>
          <a:headEnd/>
          <a:tailEnd/>
        </a:ln>
      </xdr:spPr>
    </xdr:sp>
    <xdr:clientData/>
  </xdr:twoCellAnchor>
  <xdr:twoCellAnchor>
    <xdr:from>
      <xdr:col>10</xdr:col>
      <xdr:colOff>1419225</xdr:colOff>
      <xdr:row>6</xdr:row>
      <xdr:rowOff>38100</xdr:rowOff>
    </xdr:from>
    <xdr:to>
      <xdr:col>10</xdr:col>
      <xdr:colOff>1647825</xdr:colOff>
      <xdr:row>6</xdr:row>
      <xdr:rowOff>257175</xdr:rowOff>
    </xdr:to>
    <xdr:sp macro="" textlink="">
      <xdr:nvSpPr>
        <xdr:cNvPr id="4" name="Rectangle 6">
          <a:extLst>
            <a:ext uri="{FF2B5EF4-FFF2-40B4-BE49-F238E27FC236}">
              <a16:creationId xmlns:a16="http://schemas.microsoft.com/office/drawing/2014/main" id="{2C00D659-4740-40D6-B317-34E83F9200AF}"/>
            </a:ext>
          </a:extLst>
        </xdr:cNvPr>
        <xdr:cNvSpPr>
          <a:spLocks noChangeArrowheads="1"/>
        </xdr:cNvSpPr>
      </xdr:nvSpPr>
      <xdr:spPr bwMode="auto">
        <a:xfrm>
          <a:off x="10067925" y="1695450"/>
          <a:ext cx="228600" cy="219075"/>
        </a:xfrm>
        <a:prstGeom prst="rect">
          <a:avLst/>
        </a:prstGeom>
        <a:solidFill>
          <a:srgbClr val="FFFFFF"/>
        </a:solidFill>
        <a:ln w="19050">
          <a:solidFill>
            <a:srgbClr val="000000"/>
          </a:solidFill>
          <a:miter lim="800000"/>
          <a:headEnd/>
          <a:tailEnd/>
        </a:ln>
      </xdr:spPr>
      <xdr:txBody>
        <a:bodyPr/>
        <a:lstStyle/>
        <a:p>
          <a:r>
            <a:rPr lang="en-GB"/>
            <a:t>X</a:t>
          </a:r>
        </a:p>
      </xdr:txBody>
    </xdr:sp>
    <xdr:clientData/>
  </xdr:twoCellAnchor>
  <xdr:twoCellAnchor editAs="oneCell">
    <xdr:from>
      <xdr:col>1</xdr:col>
      <xdr:colOff>190500</xdr:colOff>
      <xdr:row>0</xdr:row>
      <xdr:rowOff>0</xdr:rowOff>
    </xdr:from>
    <xdr:to>
      <xdr:col>2</xdr:col>
      <xdr:colOff>600076</xdr:colOff>
      <xdr:row>4</xdr:row>
      <xdr:rowOff>0</xdr:rowOff>
    </xdr:to>
    <xdr:pic>
      <xdr:nvPicPr>
        <xdr:cNvPr id="5" name="Picture 5">
          <a:extLst>
            <a:ext uri="{FF2B5EF4-FFF2-40B4-BE49-F238E27FC236}">
              <a16:creationId xmlns:a16="http://schemas.microsoft.com/office/drawing/2014/main" id="{7C7D0E3E-730B-47DC-99DB-5E788D86886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2475" y="0"/>
          <a:ext cx="1104900" cy="800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Nguyen Thu Giang" refreshedDate="46276.378203587963" createdVersion="8" refreshedVersion="8" minRefreshableVersion="3" recordCount="153" xr:uid="{7B0F1716-D6C9-4926-9E11-0AA5D045D0F2}">
  <cacheSource type="worksheet">
    <worksheetSource ref="A15:W168" sheet="FORM DK TOEIC"/>
  </cacheSource>
  <cacheFields count="23">
    <cacheField name="STT No." numFmtId="0">
      <sharedItems containsSemiMixedTypes="0" containsString="0" containsNumber="1" containsInteger="1" minValue="1" maxValue="153"/>
    </cacheField>
    <cacheField name="Giới tính/_x000a_Gender" numFmtId="0">
      <sharedItems/>
    </cacheField>
    <cacheField name="Họ" numFmtId="0">
      <sharedItems/>
    </cacheField>
    <cacheField name="Tên" numFmtId="0">
      <sharedItems/>
    </cacheField>
    <cacheField name="DOB" numFmtId="15">
      <sharedItems containsSemiMixedTypes="0" containsNonDate="0" containsDate="1" containsString="0" minDate="2003-06-23T00:00:00" maxDate="2008-12-29T00:00:00"/>
    </cacheField>
    <cacheField name="Ngày sinh_x000a_Date" numFmtId="0">
      <sharedItems/>
    </cacheField>
    <cacheField name="Tháng sinh_x000a_Month" numFmtId="0">
      <sharedItems/>
    </cacheField>
    <cacheField name="Năm sinh_x000a_Year" numFmtId="0">
      <sharedItems/>
    </cacheField>
    <cacheField name="Số CCCD/ Hộ chiếu_x000a_ID Number / Passport number" numFmtId="49">
      <sharedItems/>
    </cacheField>
    <cacheField name="Bổ sung số CMND cũ nếu đăng ký số mới_x000a_ (old ID number's required if new ID's applied)" numFmtId="49">
      <sharedItems containsNonDate="0" containsString="0" containsBlank="1"/>
    </cacheField>
    <cacheField name="Bổ sung số CMND cũ và mới (nếu có) nếu đăng ký số Hộ chiếu_x000a_(ID number's required if Passport 's applied)" numFmtId="49">
      <sharedItems containsNonDate="0" containsString="0" containsBlank="1"/>
    </cacheField>
    <cacheField name="Mã SV_x000a_Code" numFmtId="49">
      <sharedItems/>
    </cacheField>
    <cacheField name="Địa chỉ email_x000a_Email Address" numFmtId="0">
      <sharedItems/>
    </cacheField>
    <cacheField name="Điện thoại liên hệ_x000a_Tel. Number" numFmtId="49">
      <sharedItems/>
    </cacheField>
    <cacheField name="Lớp_x000a_Class" numFmtId="0">
      <sharedItems/>
    </cacheField>
    <cacheField name="Đơn vị công tác_x000a_Company name" numFmtId="0">
      <sharedItems/>
    </cacheField>
    <cacheField name="Địa chỉ _x000a_nơi công tác_x000a_Company address" numFmtId="0">
      <sharedItems containsNonDate="0" containsString="0" containsBlank="1"/>
    </cacheField>
    <cacheField name="Ngày thi_x000a_Test Date" numFmtId="164">
      <sharedItems containsSemiMixedTypes="0" containsNonDate="0" containsDate="1" containsString="0" minDate="2026-09-18T00:00:00" maxDate="2026-09-19T00:00:00" count="1">
        <d v="2026-09-18T00:00:00"/>
      </sharedItems>
    </cacheField>
    <cacheField name="Buổi thi_x000a_(Sáng/chiều)_x000a_Shift (a.m/p.m)" numFmtId="0">
      <sharedItems containsSemiMixedTypes="0" containsString="0" containsNumber="1" containsInteger="1" minValue="4" maxValue="4"/>
    </cacheField>
    <cacheField name="Ca thi" numFmtId="164">
      <sharedItems count="1">
        <s v="Ca 4: 16:30-19:15"/>
      </sharedItems>
    </cacheField>
    <cacheField name="Giờ TS có mặt" numFmtId="20">
      <sharedItems containsSemiMixedTypes="0" containsNonDate="0" containsDate="1" containsString="0" minDate="1899-12-30T16:15:00" maxDate="1899-12-30T16:15:00"/>
    </cacheField>
    <cacheField name="Phòng thi" numFmtId="164">
      <sharedItems count="4">
        <s v="Phòng 601 A3"/>
        <s v="Phòng 603 A3"/>
        <s v="Phòng 609 A3"/>
        <s v="Phòng 611 A3"/>
      </sharedItems>
    </cacheField>
    <cacheField name="Ghi chú" numFmtId="164">
      <sharedItems containsNonDate="0" containsString="0" containsBlank="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53">
  <r>
    <n v="1"/>
    <s v="Nam"/>
    <s v="Vũ Quốc"/>
    <s v="An"/>
    <d v="2008-03-08T00:00:00"/>
    <s v="08"/>
    <s v="03"/>
    <s v="2008"/>
    <s v="034208014888"/>
    <m/>
    <m/>
    <s v="B26VHCN010"/>
    <s v="anpro55vip@gmail.com"/>
    <s v="0962354645"/>
    <s v="D26VHCN01-B"/>
    <s v="HVCNBCVT"/>
    <m/>
    <x v="0"/>
    <n v="4"/>
    <x v="0"/>
    <d v="1899-12-30T16:15:00"/>
    <x v="0"/>
    <m/>
  </r>
  <r>
    <n v="2"/>
    <s v="Nam"/>
    <s v="Bùi Đức"/>
    <s v="Anh"/>
    <d v="2007-03-24T00:00:00"/>
    <s v="24"/>
    <s v="03"/>
    <s v="2007"/>
    <s v="025207000197"/>
    <m/>
    <m/>
    <s v="B26VHCN042"/>
    <s v="danhnhee777@gmail.com"/>
    <s v="0352474083"/>
    <s v="D26VHCN01-B"/>
    <s v="HVCNBCVT"/>
    <m/>
    <x v="0"/>
    <n v="4"/>
    <x v="0"/>
    <d v="1899-12-30T16:15:00"/>
    <x v="0"/>
    <m/>
  </r>
  <r>
    <n v="3"/>
    <s v="Nam"/>
    <s v="Hoàng Đức"/>
    <s v="Anh"/>
    <d v="2008-08-22T00:00:00"/>
    <s v="22"/>
    <s v="08"/>
    <s v="2008"/>
    <s v="036208004068"/>
    <m/>
    <m/>
    <s v="B26VHCN007"/>
    <s v="hoangdanh211008@gmail.com"/>
    <s v="0948847928"/>
    <s v="D26VHCN01-B"/>
    <s v="HVCNBCVT"/>
    <m/>
    <x v="0"/>
    <n v="4"/>
    <x v="0"/>
    <d v="1899-12-30T16:15:00"/>
    <x v="0"/>
    <m/>
  </r>
  <r>
    <n v="4"/>
    <s v="Nữ"/>
    <s v="Ngô Thị Phương"/>
    <s v="Anh"/>
    <d v="2008-04-17T00:00:00"/>
    <s v="17"/>
    <s v="04"/>
    <s v="2008"/>
    <s v="030308013715"/>
    <m/>
    <m/>
    <s v="B26VHTT025"/>
    <s v="ngopanh1704@gmail.com"/>
    <s v="0825633239"/>
    <s v="D26VHTT01-B"/>
    <s v="HVCNBCVT"/>
    <m/>
    <x v="0"/>
    <n v="4"/>
    <x v="0"/>
    <d v="1899-12-30T16:15:00"/>
    <x v="0"/>
    <m/>
  </r>
  <r>
    <n v="5"/>
    <s v="Nữ"/>
    <s v="Nguyễn Lê Hà"/>
    <s v="Anh"/>
    <d v="2008-07-14T00:00:00"/>
    <s v="14"/>
    <s v="07"/>
    <s v="2008"/>
    <s v="001308025000"/>
    <m/>
    <m/>
    <s v="B26VHTT018"/>
    <s v="nglehaanh1407@gmail.com"/>
    <s v="0963280715"/>
    <s v="D26VHTT01-B"/>
    <s v="HVCNBCVT"/>
    <m/>
    <x v="0"/>
    <n v="4"/>
    <x v="0"/>
    <d v="1899-12-30T16:15:00"/>
    <x v="0"/>
    <m/>
  </r>
  <r>
    <n v="6"/>
    <s v="Nữ"/>
    <s v="Nguyễn Ngọc Tâm"/>
    <s v="Anh"/>
    <d v="2008-03-16T00:00:00"/>
    <s v="16"/>
    <s v="03"/>
    <s v="2008"/>
    <s v="001308007392"/>
    <m/>
    <m/>
    <s v="B26VHTT030"/>
    <s v="mitnasu@gmail.com"/>
    <s v="0968271182"/>
    <s v="D26VHTT01-B"/>
    <s v="HVCNBCVT"/>
    <m/>
    <x v="0"/>
    <n v="4"/>
    <x v="0"/>
    <d v="1899-12-30T16:15:00"/>
    <x v="0"/>
    <m/>
  </r>
  <r>
    <n v="7"/>
    <s v="Nữ"/>
    <s v="Phạm Diệp"/>
    <s v="Anh"/>
    <d v="2008-03-15T00:00:00"/>
    <s v="15"/>
    <s v="03"/>
    <s v="2008"/>
    <s v="030308006698"/>
    <m/>
    <m/>
    <s v="B26VHTT009"/>
    <s v="diepanhpham00@gmail.com"/>
    <s v="0969650229"/>
    <s v="D26VHTT01-B"/>
    <s v="HVCNBCVT"/>
    <m/>
    <x v="0"/>
    <n v="4"/>
    <x v="0"/>
    <d v="1899-12-30T16:15:00"/>
    <x v="0"/>
    <m/>
  </r>
  <r>
    <n v="8"/>
    <s v="Nam"/>
    <s v="Tô Duy"/>
    <s v="Anh"/>
    <d v="2008-05-18T00:00:00"/>
    <s v="18"/>
    <s v="05"/>
    <s v="2008"/>
    <s v="001208000785"/>
    <m/>
    <m/>
    <s v="B26VHCN050"/>
    <s v="toduyanh05@gmail.com"/>
    <s v="0965403167"/>
    <s v="D26VHCN01-B"/>
    <s v="HVCNBCVT"/>
    <m/>
    <x v="0"/>
    <n v="4"/>
    <x v="0"/>
    <d v="1899-12-30T16:15:00"/>
    <x v="0"/>
    <m/>
  </r>
  <r>
    <n v="9"/>
    <s v="Nữ"/>
    <s v="Trần Thị Lan"/>
    <s v="Anh"/>
    <d v="2008-02-03T00:00:00"/>
    <s v="03"/>
    <s v="02"/>
    <s v="2008"/>
    <s v="034308000569"/>
    <m/>
    <m/>
    <s v="B26VHQT023"/>
    <s v="alicewendy579@gmail.com"/>
    <s v="0912161810"/>
    <s v="D26VHQT01-B"/>
    <s v="HVCNBCVT"/>
    <m/>
    <x v="0"/>
    <n v="4"/>
    <x v="0"/>
    <d v="1899-12-30T16:15:00"/>
    <x v="0"/>
    <m/>
  </r>
  <r>
    <n v="10"/>
    <s v="Nam"/>
    <s v="Trần Xuân"/>
    <s v="Bách"/>
    <d v="2008-01-03T00:00:00"/>
    <s v="03"/>
    <s v="01"/>
    <s v="2008"/>
    <s v="001208039874"/>
    <m/>
    <m/>
    <s v="B26VHTT027"/>
    <s v="txbach0301@gmail.com"/>
    <s v="0793139912"/>
    <s v="D26VHTT01-B"/>
    <s v="HVCNBCVT"/>
    <m/>
    <x v="0"/>
    <n v="4"/>
    <x v="0"/>
    <d v="1899-12-30T16:15:00"/>
    <x v="0"/>
    <m/>
  </r>
  <r>
    <n v="11"/>
    <s v="Nam"/>
    <s v="Chu Chí"/>
    <s v="Bằng"/>
    <d v="2008-08-07T00:00:00"/>
    <s v="07"/>
    <s v="08"/>
    <s v="2008"/>
    <s v="001208055605"/>
    <m/>
    <m/>
    <s v="B26VHTT056"/>
    <s v="hcon7769@gmail.com"/>
    <s v="0868081865"/>
    <s v="D26VHTT01-B"/>
    <s v="HVCNBCVT"/>
    <m/>
    <x v="0"/>
    <n v="4"/>
    <x v="0"/>
    <d v="1899-12-30T16:15:00"/>
    <x v="0"/>
    <m/>
  </r>
  <r>
    <n v="12"/>
    <s v="Nữ"/>
    <s v="Bạch Thúy"/>
    <s v="Bình"/>
    <d v="2008-10-12T00:00:00"/>
    <s v="12"/>
    <s v="10"/>
    <s v="2008"/>
    <s v="001308059620"/>
    <m/>
    <m/>
    <s v="B26VHCN023"/>
    <s v="bbachbinh@gmail.com"/>
    <s v="0962917228"/>
    <s v="D26VHCN01-B"/>
    <s v="HVCNBCVT"/>
    <m/>
    <x v="0"/>
    <n v="4"/>
    <x v="0"/>
    <d v="1899-12-30T16:15:00"/>
    <x v="0"/>
    <m/>
  </r>
  <r>
    <n v="13"/>
    <s v="Nam"/>
    <s v="Lê Nam"/>
    <s v="Bình"/>
    <d v="2008-12-28T00:00:00"/>
    <s v="28"/>
    <s v="12"/>
    <s v="2008"/>
    <s v="031208006326"/>
    <m/>
    <m/>
    <s v="B26VHTT014"/>
    <s v="longnd314.hdg@vnpt.vn"/>
    <s v="0973065615"/>
    <s v="D26VHTT01-B"/>
    <s v="HVCNBCVT"/>
    <m/>
    <x v="0"/>
    <n v="4"/>
    <x v="0"/>
    <d v="1899-12-30T16:15:00"/>
    <x v="0"/>
    <m/>
  </r>
  <r>
    <n v="14"/>
    <s v="Nữ"/>
    <s v="Phạm Minh"/>
    <s v="Châu"/>
    <d v="2008-08-03T00:00:00"/>
    <s v="03"/>
    <s v="08"/>
    <s v="2008"/>
    <s v="001308016723"/>
    <m/>
    <m/>
    <s v="B26VHQT026"/>
    <s v="info1.victravel@gmail.com"/>
    <s v="0374019586"/>
    <s v="D26VHQT01-B"/>
    <s v="HVCNBCVT"/>
    <m/>
    <x v="0"/>
    <n v="4"/>
    <x v="0"/>
    <d v="1899-12-30T16:15:00"/>
    <x v="0"/>
    <m/>
  </r>
  <r>
    <n v="15"/>
    <s v="Nữ"/>
    <s v="Tạ Yến"/>
    <s v="Chi"/>
    <d v="2008-07-10T00:00:00"/>
    <s v="10"/>
    <s v="07"/>
    <s v="2008"/>
    <s v="001308042165"/>
    <m/>
    <m/>
    <s v="B26VHTT049"/>
    <s v="yenchineee11@gmail.com"/>
    <s v="0931305861"/>
    <s v="D26VHTT01-B"/>
    <s v="HVCNBCVT"/>
    <m/>
    <x v="0"/>
    <n v="4"/>
    <x v="0"/>
    <d v="1899-12-30T16:15:00"/>
    <x v="0"/>
    <m/>
  </r>
  <r>
    <n v="16"/>
    <s v="Nam"/>
    <s v="Nguyễn Công"/>
    <s v="Chính"/>
    <d v="2008-02-16T00:00:00"/>
    <s v="16"/>
    <s v="02"/>
    <s v="2008"/>
    <s v="001208017241"/>
    <m/>
    <m/>
    <s v="B26VHCN009"/>
    <s v="nguyenthininh21182@gmail.com"/>
    <s v="0866850196"/>
    <s v="D26VHCN01-B"/>
    <s v="HVCNBCVT"/>
    <m/>
    <x v="0"/>
    <n v="4"/>
    <x v="0"/>
    <d v="1899-12-30T16:15:00"/>
    <x v="0"/>
    <m/>
  </r>
  <r>
    <n v="17"/>
    <s v="Nam"/>
    <s v="Vũ Anh"/>
    <s v="Đức"/>
    <d v="2008-04-02T00:00:00"/>
    <s v="02"/>
    <s v="04"/>
    <s v="2008"/>
    <s v="001208058724"/>
    <m/>
    <m/>
    <s v="B26VHCN029"/>
    <s v="anhvuduc52008@gmail.com"/>
    <s v="0385334102"/>
    <s v="D26VHCN01-B"/>
    <s v="HVCNBCVT"/>
    <m/>
    <x v="0"/>
    <n v="4"/>
    <x v="0"/>
    <d v="1899-12-30T16:15:00"/>
    <x v="0"/>
    <m/>
  </r>
  <r>
    <n v="18"/>
    <s v="Nam"/>
    <s v="Nguyễn Đức"/>
    <s v="Dũng"/>
    <d v="2008-10-02T00:00:00"/>
    <s v="02"/>
    <s v="10"/>
    <s v="2008"/>
    <s v="037208004285"/>
    <m/>
    <m/>
    <s v="B26VHCN046"/>
    <s v="ngothimyhanh1983@gmail.com"/>
    <s v="0352601301"/>
    <s v="D26VHCN01-B"/>
    <s v="HVCNBCVT"/>
    <m/>
    <x v="0"/>
    <n v="4"/>
    <x v="0"/>
    <d v="1899-12-30T16:15:00"/>
    <x v="0"/>
    <m/>
  </r>
  <r>
    <n v="19"/>
    <s v="Nam"/>
    <s v="Lê Minh"/>
    <s v="Dương"/>
    <d v="2008-03-02T00:00:00"/>
    <s v="02"/>
    <s v="03"/>
    <s v="2008"/>
    <s v="001208007090"/>
    <m/>
    <m/>
    <s v="B26VHQT020"/>
    <s v="leduong02032008@gmail.com"/>
    <s v="0967608553"/>
    <s v="D26VHQT01-B"/>
    <s v="HVCNBCVT"/>
    <m/>
    <x v="0"/>
    <n v="4"/>
    <x v="0"/>
    <d v="1899-12-30T16:15:00"/>
    <x v="0"/>
    <m/>
  </r>
  <r>
    <n v="20"/>
    <s v="Nam"/>
    <s v="Ngô Đại"/>
    <s v="Dương"/>
    <d v="2008-01-01T00:00:00"/>
    <s v="01"/>
    <s v="01"/>
    <s v="2008"/>
    <s v="034208006928"/>
    <m/>
    <m/>
    <s v="B26VHCN053"/>
    <s v="duong111418@gmail.com"/>
    <s v="0364105660"/>
    <s v="D26VHCN01-B"/>
    <s v="HVCNBCVT"/>
    <m/>
    <x v="0"/>
    <n v="4"/>
    <x v="0"/>
    <d v="1899-12-30T16:15:00"/>
    <x v="0"/>
    <m/>
  </r>
  <r>
    <n v="21"/>
    <s v="Nam"/>
    <s v="Nguyễn Ngọc"/>
    <s v="Duy"/>
    <d v="2008-01-06T00:00:00"/>
    <s v="06"/>
    <s v="01"/>
    <s v="2008"/>
    <s v="001208027661"/>
    <m/>
    <m/>
    <s v="B26VHQT036"/>
    <s v="duyok1628@gmail.com"/>
    <s v="0877349981"/>
    <s v="D26VHQT01-B"/>
    <s v="HVCNBCVT"/>
    <m/>
    <x v="0"/>
    <n v="4"/>
    <x v="0"/>
    <d v="1899-12-30T16:15:00"/>
    <x v="0"/>
    <m/>
  </r>
  <r>
    <n v="22"/>
    <s v="Nam"/>
    <s v="Hoàng Tiến"/>
    <s v="Hưng"/>
    <d v="2008-03-19T00:00:00"/>
    <s v="19"/>
    <s v="03"/>
    <s v="2008"/>
    <s v="001208006561"/>
    <m/>
    <m/>
    <s v="B26VHCN008"/>
    <s v="tienhung190308@gmail.com"/>
    <s v="0971953796"/>
    <s v="D26VHCN01-B"/>
    <s v="HVCNBCVT"/>
    <m/>
    <x v="0"/>
    <n v="4"/>
    <x v="0"/>
    <d v="1899-12-30T16:15:00"/>
    <x v="0"/>
    <m/>
  </r>
  <r>
    <n v="23"/>
    <s v="Nam"/>
    <s v="Tạ Gia"/>
    <s v="Khôi"/>
    <d v="2008-02-12T00:00:00"/>
    <s v="12"/>
    <s v="02"/>
    <s v="2008"/>
    <s v="025208011184"/>
    <m/>
    <m/>
    <s v="B26VHCN035"/>
    <s v="tagiakhoi120208@gmail.com"/>
    <s v="0963188208"/>
    <s v="D26VHCN01-B"/>
    <s v="HVCNBCVT"/>
    <m/>
    <x v="0"/>
    <n v="4"/>
    <x v="0"/>
    <d v="1899-12-30T16:15:00"/>
    <x v="0"/>
    <m/>
  </r>
  <r>
    <n v="24"/>
    <s v="Nam"/>
    <s v="Trần Trung"/>
    <s v="Kiên"/>
    <d v="2008-08-07T00:00:00"/>
    <s v="07"/>
    <s v="08"/>
    <s v="2008"/>
    <s v="034208003176"/>
    <m/>
    <m/>
    <s v="B26VHCN016"/>
    <s v="trantrungkienn788@gmail.com"/>
    <s v="0335012083"/>
    <s v="D26VHCN01-B"/>
    <s v="HVCNBCVT"/>
    <m/>
    <x v="0"/>
    <n v="4"/>
    <x v="0"/>
    <d v="1899-12-30T16:15:00"/>
    <x v="0"/>
    <m/>
  </r>
  <r>
    <n v="25"/>
    <s v="Nữ"/>
    <s v="Nguyễn Cù Phương"/>
    <s v="Linh"/>
    <d v="2008-01-25T00:00:00"/>
    <s v="25"/>
    <s v="01"/>
    <s v="2008"/>
    <s v="001308034165"/>
    <m/>
    <m/>
    <s v="B26VHQT016"/>
    <s v="linhok2008@gmail.com"/>
    <s v="0819586608"/>
    <s v="D26VHQT01-B"/>
    <s v="HVCNBCVT"/>
    <m/>
    <x v="0"/>
    <n v="4"/>
    <x v="0"/>
    <d v="1899-12-30T16:15:00"/>
    <x v="0"/>
    <m/>
  </r>
  <r>
    <n v="26"/>
    <s v="Nữ"/>
    <s v="Nguyễn Nhật"/>
    <s v="Linh"/>
    <d v="2007-09-21T00:00:00"/>
    <s v="21"/>
    <s v="09"/>
    <s v="2007"/>
    <s v="022307012375"/>
    <m/>
    <m/>
    <s v="B26VHQT029"/>
    <s v="nhatlinh.nguyen2109@gmail.com"/>
    <s v="0936796275"/>
    <s v="D26VHQT01-B"/>
    <s v="HVCNBCVT"/>
    <m/>
    <x v="0"/>
    <n v="4"/>
    <x v="0"/>
    <d v="1899-12-30T16:15:00"/>
    <x v="0"/>
    <m/>
  </r>
  <r>
    <n v="27"/>
    <s v="Nữ"/>
    <s v="Phạm Thùy"/>
    <s v="Linh"/>
    <d v="2008-01-16T00:00:00"/>
    <s v="16"/>
    <s v="01"/>
    <s v="2008"/>
    <s v="001308043466"/>
    <m/>
    <m/>
    <s v="B26VHCN040"/>
    <s v="ptlinh16012008@gmail.com"/>
    <s v="0971134308"/>
    <s v="D26VHCN01-B"/>
    <s v="HVCNBCVT"/>
    <m/>
    <x v="0"/>
    <n v="4"/>
    <x v="0"/>
    <d v="1899-12-30T16:15:00"/>
    <x v="0"/>
    <m/>
  </r>
  <r>
    <n v="28"/>
    <s v="Nữ"/>
    <s v="Phạm Trà"/>
    <s v="Mi"/>
    <d v="2007-10-05T00:00:00"/>
    <s v="05"/>
    <s v="10"/>
    <s v="2007"/>
    <s v="037307006412"/>
    <m/>
    <m/>
    <s v="B26VHTT041"/>
    <s v="trami05.10.07@gmail.com"/>
    <s v="0984304959"/>
    <s v="D26VHTT01-B"/>
    <s v="HVCNBCVT"/>
    <m/>
    <x v="0"/>
    <n v="4"/>
    <x v="0"/>
    <d v="1899-12-30T16:15:00"/>
    <x v="0"/>
    <m/>
  </r>
  <r>
    <n v="29"/>
    <s v="Nữ"/>
    <s v="Trần Thị Trà"/>
    <s v="My"/>
    <d v="2008-11-03T00:00:00"/>
    <s v="03"/>
    <s v="11"/>
    <s v="2008"/>
    <s v="001308012823"/>
    <m/>
    <m/>
    <s v="B26VHTT055"/>
    <s v="my1500924@gmail.com"/>
    <s v="0967240537"/>
    <s v="D26VHTT01-B"/>
    <s v="HVCNBCVT"/>
    <m/>
    <x v="0"/>
    <n v="4"/>
    <x v="0"/>
    <d v="1899-12-30T16:15:00"/>
    <x v="0"/>
    <m/>
  </r>
  <r>
    <n v="30"/>
    <s v="Nam"/>
    <s v="Nguyễn Trọng"/>
    <s v="Nghĩa"/>
    <d v="2005-06-24T00:00:00"/>
    <s v="24"/>
    <s v="06"/>
    <s v="2005"/>
    <s v="036205006962"/>
    <m/>
    <m/>
    <s v="B26VHTT033"/>
    <s v="nguyennghia8976679@gmail.com"/>
    <s v="0394658081"/>
    <s v="D26VHTT01-B"/>
    <s v="HVCNBCVT"/>
    <m/>
    <x v="0"/>
    <n v="4"/>
    <x v="0"/>
    <d v="1899-12-30T16:15:00"/>
    <x v="0"/>
    <m/>
  </r>
  <r>
    <n v="31"/>
    <s v="Nữ"/>
    <s v="Vũ Thị Tuyết"/>
    <s v="Nhi"/>
    <d v="2008-02-09T00:00:00"/>
    <s v="09"/>
    <s v="02"/>
    <s v="2008"/>
    <s v="024308005512"/>
    <m/>
    <m/>
    <s v="B26VHTT023"/>
    <s v="vuvuthituyetnhi928@gmail.com"/>
    <s v="0388100230"/>
    <s v="D26VHTT01-B"/>
    <s v="HVCNBCVT"/>
    <m/>
    <x v="0"/>
    <n v="4"/>
    <x v="0"/>
    <d v="1899-12-30T16:15:00"/>
    <x v="0"/>
    <m/>
  </r>
  <r>
    <n v="32"/>
    <s v="Nam"/>
    <s v="Nguyễn An"/>
    <s v="Phú"/>
    <d v="2008-06-28T00:00:00"/>
    <s v="28"/>
    <s v="06"/>
    <s v="2008"/>
    <s v="001208010913"/>
    <m/>
    <m/>
    <s v="B26VHCN044"/>
    <s v="phuanhue286@gmail.com"/>
    <s v="0963823132"/>
    <s v="D26VHCN01-B"/>
    <s v="HVCNBCVT"/>
    <m/>
    <x v="0"/>
    <n v="4"/>
    <x v="0"/>
    <d v="1899-12-30T16:15:00"/>
    <x v="0"/>
    <m/>
  </r>
  <r>
    <n v="33"/>
    <s v="Nam"/>
    <s v="Tạ Văn"/>
    <s v="Phú"/>
    <d v="2008-10-29T00:00:00"/>
    <s v="29"/>
    <s v="10"/>
    <s v="2008"/>
    <s v="001208066411"/>
    <m/>
    <m/>
    <s v="B26VHCN001"/>
    <s v="phuzgoofy@gmail.com"/>
    <s v="0936130956"/>
    <s v="D26VHCN01-B"/>
    <s v="HVCNBCVT"/>
    <m/>
    <x v="0"/>
    <n v="4"/>
    <x v="0"/>
    <d v="1899-12-30T16:15:00"/>
    <x v="0"/>
    <m/>
  </r>
  <r>
    <n v="34"/>
    <s v="Nam"/>
    <s v="Hoàng Trần Minh"/>
    <s v="Quân"/>
    <d v="2008-12-02T00:00:00"/>
    <s v="02"/>
    <s v="12"/>
    <s v="2008"/>
    <s v="040208018557"/>
    <m/>
    <m/>
    <s v="B26VHVT002"/>
    <s v="quanhoang0212@gmail.com"/>
    <s v="0386934068"/>
    <s v="D26VHVT01-B"/>
    <s v="HVCNBCVT"/>
    <m/>
    <x v="0"/>
    <n v="4"/>
    <x v="0"/>
    <d v="1899-12-30T16:15:00"/>
    <x v="0"/>
    <m/>
  </r>
  <r>
    <n v="35"/>
    <s v="Nữ"/>
    <s v="Nguyễn Như"/>
    <s v="Quỳnh"/>
    <d v="2007-10-10T00:00:00"/>
    <s v="10"/>
    <s v="10"/>
    <s v="2007"/>
    <s v="035307003480"/>
    <m/>
    <m/>
    <s v="B26VHTT048"/>
    <s v="quynhiikun107@gmail.com"/>
    <s v="0382747126"/>
    <s v="D26VHTT01-B"/>
    <s v="HVCNBCVT"/>
    <m/>
    <x v="0"/>
    <n v="4"/>
    <x v="0"/>
    <d v="1899-12-30T16:15:00"/>
    <x v="0"/>
    <m/>
  </r>
  <r>
    <n v="36"/>
    <s v="Nam"/>
    <s v="Vũ Thành"/>
    <s v="Tâm"/>
    <d v="2008-02-02T00:00:00"/>
    <s v="02"/>
    <s v="02"/>
    <s v="2008"/>
    <s v="024208001687"/>
    <m/>
    <m/>
    <s v="B26VHQT012"/>
    <s v="vuthanhtam2007hbo1@gmail.com"/>
    <s v="0833459420"/>
    <s v="D26VHQT01-B"/>
    <s v="HVCNBCVT"/>
    <m/>
    <x v="0"/>
    <n v="4"/>
    <x v="0"/>
    <d v="1899-12-30T16:15:00"/>
    <x v="0"/>
    <m/>
  </r>
  <r>
    <n v="37"/>
    <s v="Nam"/>
    <s v="Khiếu Đức"/>
    <s v="Thành"/>
    <d v="2008-02-01T00:00:00"/>
    <s v="01"/>
    <s v="02"/>
    <s v="2008"/>
    <s v="034208016516"/>
    <m/>
    <m/>
    <s v="B26VHCN057"/>
    <s v="khieuthanh2008@gmail.com"/>
    <s v="0963005469"/>
    <s v="D26VHCN01-B"/>
    <s v="HVCNBCVT"/>
    <m/>
    <x v="0"/>
    <n v="4"/>
    <x v="0"/>
    <d v="1899-12-30T16:15:00"/>
    <x v="0"/>
    <m/>
  </r>
  <r>
    <n v="38"/>
    <s v="Nữ"/>
    <s v="Đặng Minh"/>
    <s v="Thư"/>
    <d v="2008-10-17T00:00:00"/>
    <s v="17"/>
    <s v="10"/>
    <s v="2008"/>
    <s v="033308001589"/>
    <m/>
    <m/>
    <s v="B26VHTT005"/>
    <s v="dangminhthu171028jumie@gmail.com"/>
    <s v="0962849609"/>
    <s v="D26VHTT01-B"/>
    <s v="HVCNBCVT"/>
    <m/>
    <x v="0"/>
    <n v="4"/>
    <x v="0"/>
    <d v="1899-12-30T16:15:00"/>
    <x v="0"/>
    <m/>
  </r>
  <r>
    <n v="39"/>
    <s v="Nam"/>
    <s v="Bùi Đình"/>
    <s v="Thuận"/>
    <d v="2008-08-14T00:00:00"/>
    <s v="14"/>
    <s v="08"/>
    <s v="2008"/>
    <s v="034208001223"/>
    <m/>
    <m/>
    <s v="B26VHQT031"/>
    <s v="thanhtam30052002@gmail.com"/>
    <s v="0372128836"/>
    <s v="D26VHQT01-B"/>
    <s v="HVCNBCVT"/>
    <m/>
    <x v="0"/>
    <n v="4"/>
    <x v="0"/>
    <d v="1899-12-30T16:15:00"/>
    <x v="0"/>
    <m/>
  </r>
  <r>
    <n v="40"/>
    <s v="Nữ"/>
    <s v="Dương Hà"/>
    <s v="Trang"/>
    <d v="2008-12-13T00:00:00"/>
    <s v="13"/>
    <s v="12"/>
    <s v="2008"/>
    <s v="001308008191"/>
    <m/>
    <m/>
    <s v="B26VHTT021"/>
    <s v="hatrang131208@gmail.com"/>
    <s v="0911881760"/>
    <s v="D26VHTT01-B"/>
    <s v="HVCNBCVT"/>
    <m/>
    <x v="0"/>
    <n v="4"/>
    <x v="0"/>
    <d v="1899-12-30T16:15:00"/>
    <x v="0"/>
    <m/>
  </r>
  <r>
    <n v="41"/>
    <s v="Nam"/>
    <s v="Lâm Nhất"/>
    <s v="Trung"/>
    <d v="2008-01-20T00:00:00"/>
    <s v="20"/>
    <s v="01"/>
    <s v="2008"/>
    <s v="042208005960"/>
    <m/>
    <m/>
    <s v="B26VHTT032"/>
    <s v="lamnhattrunghk2008@gmail.com"/>
    <s v="0336699513"/>
    <s v="D26VHTT01-B"/>
    <s v="HVCNBCVT"/>
    <m/>
    <x v="0"/>
    <n v="4"/>
    <x v="0"/>
    <d v="1899-12-30T16:15:00"/>
    <x v="0"/>
    <m/>
  </r>
  <r>
    <n v="42"/>
    <s v="Nam"/>
    <s v="Phạm Thành"/>
    <s v="Trung"/>
    <d v="2008-07-01T00:00:00"/>
    <s v="01"/>
    <s v="07"/>
    <s v="2008"/>
    <s v="001208044788"/>
    <m/>
    <m/>
    <s v="B26VHCN033"/>
    <s v="trungmanchester66@gmail.com"/>
    <s v="0817505895"/>
    <s v="D26VHCN01-B"/>
    <s v="HVCNBCVT"/>
    <m/>
    <x v="0"/>
    <n v="4"/>
    <x v="0"/>
    <d v="1899-12-30T16:15:00"/>
    <x v="0"/>
    <m/>
  </r>
  <r>
    <n v="43"/>
    <s v="Nam"/>
    <s v="Dương Tuấn"/>
    <s v="Tú"/>
    <d v="2008-11-17T00:00:00"/>
    <s v="17"/>
    <s v="11"/>
    <s v="2008"/>
    <s v="001208011872"/>
    <m/>
    <m/>
    <s v="B26VHCN030"/>
    <s v="tudg2580@gmail.com"/>
    <s v="0776875923"/>
    <s v="D26VHCN01-B"/>
    <s v="HVCNBCVT"/>
    <m/>
    <x v="0"/>
    <n v="4"/>
    <x v="0"/>
    <d v="1899-12-30T16:15:00"/>
    <x v="0"/>
    <m/>
  </r>
  <r>
    <n v="44"/>
    <s v="Nam"/>
    <s v="Nguyễn Huy"/>
    <s v="Tuấn"/>
    <d v="2008-04-11T00:00:00"/>
    <s v="11"/>
    <s v="04"/>
    <s v="2008"/>
    <s v="040208023921"/>
    <m/>
    <m/>
    <s v="B26VHCN022"/>
    <s v="nguyentuan123787@gmail.com"/>
    <s v="0364539348"/>
    <s v="D26VHCN01-B"/>
    <s v="HVCNBCVT"/>
    <m/>
    <x v="0"/>
    <n v="4"/>
    <x v="0"/>
    <d v="1899-12-30T16:15:00"/>
    <x v="0"/>
    <m/>
  </r>
  <r>
    <n v="45"/>
    <s v="Nam"/>
    <s v="Vương Anh"/>
    <s v="Vũ"/>
    <d v="2008-02-04T00:00:00"/>
    <s v="04"/>
    <s v="02"/>
    <s v="2008"/>
    <s v="001208023338"/>
    <m/>
    <m/>
    <s v="B26VHCN045"/>
    <s v="vuonganhvucute@gmail.com"/>
    <s v="0799905541"/>
    <s v="D26VHCN01-B"/>
    <s v="HVCNBCVT"/>
    <m/>
    <x v="0"/>
    <n v="4"/>
    <x v="0"/>
    <d v="1899-12-30T16:15:00"/>
    <x v="0"/>
    <m/>
  </r>
  <r>
    <n v="46"/>
    <s v="Nam"/>
    <s v="Lưu Đức"/>
    <s v="Anh"/>
    <d v="2008-10-31T00:00:00"/>
    <s v="31"/>
    <s v="10"/>
    <s v="2008"/>
    <s v="001208052527"/>
    <m/>
    <m/>
    <s v="B26VHVT005"/>
    <s v="ducanhluu655@gmail.com"/>
    <s v="0358375005"/>
    <s v="D26VHVT01-B"/>
    <s v="HVCNBCVT"/>
    <m/>
    <x v="0"/>
    <n v="4"/>
    <x v="0"/>
    <d v="1899-12-30T16:15:00"/>
    <x v="1"/>
    <m/>
  </r>
  <r>
    <n v="47"/>
    <s v="Nam"/>
    <s v="Nguyễn Đăng Tuấn"/>
    <s v="Anh"/>
    <d v="2008-11-02T00:00:00"/>
    <s v="02"/>
    <s v="11"/>
    <s v="2008"/>
    <s v="001208023266"/>
    <m/>
    <m/>
    <s v="B26VHCN041"/>
    <s v="assacknguyen@gmail.com"/>
    <s v="0978750810"/>
    <s v="D26VHCN01-B"/>
    <s v="HVCNBCVT"/>
    <m/>
    <x v="0"/>
    <n v="4"/>
    <x v="0"/>
    <d v="1899-12-30T16:15:00"/>
    <x v="1"/>
    <m/>
  </r>
  <r>
    <n v="48"/>
    <s v="Nam"/>
    <s v="Nguyễn Đức"/>
    <s v="Anh"/>
    <d v="2008-10-23T00:00:00"/>
    <s v="23"/>
    <s v="10"/>
    <s v="2008"/>
    <s v="001208027665"/>
    <m/>
    <m/>
    <s v="B26VHCN037"/>
    <s v="iqvocuc1452@gmail.com"/>
    <s v="0877223140"/>
    <s v="D26VHCN01-B"/>
    <s v="HVCNBCVT"/>
    <m/>
    <x v="0"/>
    <n v="4"/>
    <x v="0"/>
    <d v="1899-12-30T16:15:00"/>
    <x v="1"/>
    <m/>
  </r>
  <r>
    <n v="49"/>
    <s v="Nữ"/>
    <s v="Nguyễn Phương"/>
    <s v="Anh"/>
    <d v="2008-10-29T00:00:00"/>
    <s v="29"/>
    <s v="10"/>
    <s v="2008"/>
    <s v="001308039204"/>
    <m/>
    <m/>
    <s v="B26VHQT014"/>
    <s v="phuonganh291008@gmail.com"/>
    <s v="0936352008"/>
    <s v="D26VHQT01-B"/>
    <s v="HVCNBCVT"/>
    <m/>
    <x v="0"/>
    <n v="4"/>
    <x v="0"/>
    <d v="1899-12-30T16:15:00"/>
    <x v="1"/>
    <m/>
  </r>
  <r>
    <n v="50"/>
    <s v="Nữ"/>
    <s v="Tô Thị Hà"/>
    <s v="Chi"/>
    <d v="2005-10-25T00:00:00"/>
    <s v="25"/>
    <s v="10"/>
    <s v="2005"/>
    <s v="031305006831"/>
    <m/>
    <m/>
    <s v="B26VHTT047"/>
    <s v="hachito2510@gmail.com"/>
    <s v="0983101846"/>
    <s v="D26VHTT01-B"/>
    <s v="HVCNBCVT"/>
    <m/>
    <x v="0"/>
    <n v="4"/>
    <x v="0"/>
    <d v="1899-12-30T16:15:00"/>
    <x v="1"/>
    <m/>
  </r>
  <r>
    <n v="51"/>
    <s v="Nam"/>
    <s v="Nguyễn Văn"/>
    <s v="Đạt"/>
    <d v="2007-09-27T00:00:00"/>
    <s v="27"/>
    <s v="09"/>
    <s v="2007"/>
    <s v="033207000926"/>
    <m/>
    <m/>
    <s v="B26VHTT035"/>
    <s v="bixinxo2007@gmail.com"/>
    <s v="0941620907"/>
    <s v="D26VHTT01-B"/>
    <s v="HVCNBCVT"/>
    <m/>
    <x v="0"/>
    <n v="4"/>
    <x v="0"/>
    <d v="1899-12-30T16:15:00"/>
    <x v="1"/>
    <m/>
  </r>
  <r>
    <n v="52"/>
    <s v="Nam"/>
    <s v="Phạm Tiến"/>
    <s v="Đạt"/>
    <d v="2006-04-06T00:00:00"/>
    <s v="06"/>
    <s v="04"/>
    <s v="2006"/>
    <s v="026206000582"/>
    <m/>
    <m/>
    <s v="B26VHVT012"/>
    <s v="dtp6k2@gmail.com"/>
    <s v="0332489721"/>
    <s v="D26VHVT01-B"/>
    <s v="HVCNBCVT"/>
    <m/>
    <x v="0"/>
    <n v="4"/>
    <x v="0"/>
    <d v="1899-12-30T16:15:00"/>
    <x v="1"/>
    <m/>
  </r>
  <r>
    <n v="53"/>
    <s v="Nam"/>
    <s v="Nguyễn Đắc"/>
    <s v="Dương"/>
    <d v="2008-02-02T00:00:00"/>
    <s v="02"/>
    <s v="02"/>
    <s v="2008"/>
    <s v="001208060759"/>
    <m/>
    <m/>
    <s v="B26VHQT027"/>
    <s v="dacduong0202@gmail.com"/>
    <s v="0392656263"/>
    <s v="D26VHQT01-B"/>
    <s v="HVCNBCVT"/>
    <m/>
    <x v="0"/>
    <n v="4"/>
    <x v="0"/>
    <d v="1899-12-30T16:15:00"/>
    <x v="1"/>
    <m/>
  </r>
  <r>
    <n v="54"/>
    <s v="Nam"/>
    <s v="Trần Đình"/>
    <s v="Hải"/>
    <d v="2008-07-02T00:00:00"/>
    <s v="02"/>
    <s v="07"/>
    <s v="2008"/>
    <s v="001208032103"/>
    <m/>
    <m/>
    <s v="B26VHCN005"/>
    <s v="trandinhhai020708@gmail.com"/>
    <s v="0356091008"/>
    <s v="D26VHCN01-B"/>
    <s v="HVCNBCVT"/>
    <m/>
    <x v="0"/>
    <n v="4"/>
    <x v="0"/>
    <d v="1899-12-30T16:15:00"/>
    <x v="1"/>
    <m/>
  </r>
  <r>
    <n v="55"/>
    <s v="Nữ"/>
    <s v="Nguyễn Thị Thúy"/>
    <s v="Hiển"/>
    <d v="2008-08-21T00:00:00"/>
    <s v="21"/>
    <s v="08"/>
    <s v="2008"/>
    <s v="001308039457"/>
    <m/>
    <m/>
    <s v="B26VHTT026"/>
    <s v="hiennguyen08@gmail.com"/>
    <s v="0374812599"/>
    <s v="D26VHTT01-B"/>
    <s v="HVCNBCVT"/>
    <m/>
    <x v="0"/>
    <n v="4"/>
    <x v="0"/>
    <d v="1899-12-30T16:15:00"/>
    <x v="1"/>
    <m/>
  </r>
  <r>
    <n v="56"/>
    <s v="Nam"/>
    <s v="Phạm Duy"/>
    <s v="Hiển"/>
    <d v="2008-04-04T00:00:00"/>
    <s v="04"/>
    <s v="04"/>
    <s v="2008"/>
    <s v="001208047945"/>
    <m/>
    <m/>
    <s v="B26VHCN038"/>
    <s v="trinhthithuy2979@gmail.com"/>
    <s v="0986102979"/>
    <s v="D26VHCN01-B"/>
    <s v="HVCNBCVT"/>
    <m/>
    <x v="0"/>
    <n v="4"/>
    <x v="0"/>
    <d v="1899-12-30T16:15:00"/>
    <x v="1"/>
    <m/>
  </r>
  <r>
    <n v="57"/>
    <s v="Nam"/>
    <s v="Bùi Huy"/>
    <s v="Hoàng"/>
    <d v="2008-11-20T00:00:00"/>
    <s v="20"/>
    <s v="11"/>
    <s v="2008"/>
    <s v="012208000069"/>
    <m/>
    <m/>
    <s v="B26VHCN026"/>
    <s v="buihoang20112008@gmail.com"/>
    <s v="0989425587"/>
    <s v="D26VHCN01-B"/>
    <s v="HVCNBCVT"/>
    <m/>
    <x v="0"/>
    <n v="4"/>
    <x v="0"/>
    <d v="1899-12-30T16:15:00"/>
    <x v="1"/>
    <m/>
  </r>
  <r>
    <n v="58"/>
    <s v="Nam"/>
    <s v="Ngô"/>
    <s v="Hoàng"/>
    <d v="2008-06-05T00:00:00"/>
    <s v="05"/>
    <s v="06"/>
    <s v="2008"/>
    <s v="001208008831"/>
    <m/>
    <m/>
    <s v="B26VHCN015"/>
    <s v="ngohoangpit@gmail.com"/>
    <s v="0978442475"/>
    <s v="D26VHCN01-B"/>
    <s v="HVCNBCVT"/>
    <m/>
    <x v="0"/>
    <n v="4"/>
    <x v="0"/>
    <d v="1899-12-30T16:15:00"/>
    <x v="1"/>
    <m/>
  </r>
  <r>
    <n v="59"/>
    <s v="Nam"/>
    <s v="Nguyễn Huy"/>
    <s v="Hoàng"/>
    <d v="2008-08-25T00:00:00"/>
    <s v="25"/>
    <s v="08"/>
    <s v="2008"/>
    <s v="035208008012"/>
    <m/>
    <m/>
    <s v="B26VHVT009"/>
    <s v="nguyenhoang08208@gmail.com"/>
    <s v="0388862908"/>
    <s v="D26VHVT01-B"/>
    <s v="HVCNBCVT"/>
    <m/>
    <x v="0"/>
    <n v="4"/>
    <x v="0"/>
    <d v="1899-12-30T16:15:00"/>
    <x v="1"/>
    <m/>
  </r>
  <r>
    <n v="60"/>
    <s v="Nữ"/>
    <s v="Phạm Thị Cẩm"/>
    <s v="Hồng"/>
    <d v="2006-09-25T00:00:00"/>
    <s v="25"/>
    <s v="09"/>
    <s v="2006"/>
    <s v="035306009239"/>
    <m/>
    <m/>
    <s v="B26VHCN027"/>
    <s v="phamcamhong2021hn@gmail.com"/>
    <s v="0916805207"/>
    <s v="D26VHCN01-B"/>
    <s v="HVCNBCVT"/>
    <m/>
    <x v="0"/>
    <n v="4"/>
    <x v="0"/>
    <d v="1899-12-30T16:15:00"/>
    <x v="1"/>
    <m/>
  </r>
  <r>
    <n v="61"/>
    <s v="Nữ"/>
    <s v="Nguyễn Trần Minh"/>
    <s v="Hương"/>
    <d v="2008-08-12T00:00:00"/>
    <s v="12"/>
    <s v="08"/>
    <s v="2008"/>
    <s v="001308056474"/>
    <m/>
    <m/>
    <s v="B26VHTT004"/>
    <s v="nguyenhuong12082003@gmail.com"/>
    <s v="0377967784"/>
    <s v="D26VHTT01-B"/>
    <s v="HVCNBCVT"/>
    <m/>
    <x v="0"/>
    <n v="4"/>
    <x v="0"/>
    <d v="1899-12-30T16:15:00"/>
    <x v="1"/>
    <m/>
  </r>
  <r>
    <n v="62"/>
    <s v="Nam"/>
    <s v="Nguyễn Như"/>
    <s v="Huy"/>
    <d v="2008-01-10T00:00:00"/>
    <s v="10"/>
    <s v="01"/>
    <s v="2008"/>
    <s v="001208029723"/>
    <m/>
    <m/>
    <s v="B26VHCN003"/>
    <s v="nguyennhuhuy10108@gmail.com"/>
    <s v="0346033397"/>
    <s v="D26VHCN01-B"/>
    <s v="HVCNBCVT"/>
    <m/>
    <x v="0"/>
    <n v="4"/>
    <x v="0"/>
    <d v="1899-12-30T16:15:00"/>
    <x v="1"/>
    <m/>
  </r>
  <r>
    <n v="63"/>
    <s v="Nam"/>
    <s v="Nguyễn Quang"/>
    <s v="Huy"/>
    <d v="2008-03-29T00:00:00"/>
    <s v="29"/>
    <s v="03"/>
    <s v="2008"/>
    <s v="036208001376"/>
    <m/>
    <m/>
    <s v="B26VHQT017"/>
    <s v="nguyenquanghuy29032008@gmail.com"/>
    <s v="0963465281"/>
    <s v="D26VHQT01-B"/>
    <s v="HVCNBCVT"/>
    <m/>
    <x v="0"/>
    <n v="4"/>
    <x v="0"/>
    <d v="1899-12-30T16:15:00"/>
    <x v="1"/>
    <m/>
  </r>
  <r>
    <n v="64"/>
    <s v="Nữ"/>
    <s v="Đỗ Hà"/>
    <s v="Linh"/>
    <d v="2008-09-13T00:00:00"/>
    <s v="13"/>
    <s v="09"/>
    <s v="2008"/>
    <s v="036308001803"/>
    <m/>
    <m/>
    <s v="B26VHTT044"/>
    <s v="glinh13099@gmail.com"/>
    <s v="0963281897"/>
    <s v="D26VHTT01-B"/>
    <s v="HVCNBCVT"/>
    <m/>
    <x v="0"/>
    <n v="4"/>
    <x v="0"/>
    <d v="1899-12-30T16:15:00"/>
    <x v="1"/>
    <m/>
  </r>
  <r>
    <n v="65"/>
    <s v="Nữ"/>
    <s v="Nguyễn Thùy"/>
    <s v="Linh"/>
    <d v="2008-01-24T00:00:00"/>
    <s v="24"/>
    <s v="01"/>
    <s v="2008"/>
    <s v="001308021224"/>
    <m/>
    <m/>
    <s v="B26VHCN049"/>
    <s v="yennt150995@gmail.com"/>
    <s v="0971759242"/>
    <s v="D26VHCN01-B"/>
    <s v="HVCNBCVT"/>
    <m/>
    <x v="0"/>
    <n v="4"/>
    <x v="0"/>
    <d v="1899-12-30T16:15:00"/>
    <x v="1"/>
    <m/>
  </r>
  <r>
    <n v="66"/>
    <s v="Nữ"/>
    <s v="Nguyễn Hồng"/>
    <s v="Ngọc"/>
    <d v="2008-01-08T00:00:00"/>
    <s v="08"/>
    <s v="01"/>
    <s v="2008"/>
    <s v="036308011557"/>
    <m/>
    <m/>
    <s v="B26VHQT009"/>
    <s v="nhn29102008@gmail.com"/>
    <s v="0342926683"/>
    <s v="D26VHQT01-B"/>
    <s v="HVCNBCVT"/>
    <m/>
    <x v="0"/>
    <n v="4"/>
    <x v="0"/>
    <d v="1899-12-30T16:15:00"/>
    <x v="1"/>
    <m/>
  </r>
  <r>
    <n v="67"/>
    <s v="Nam"/>
    <s v="Đỗ Anh"/>
    <s v="Nguyên"/>
    <d v="2008-08-02T00:00:00"/>
    <s v="02"/>
    <s v="08"/>
    <s v="2008"/>
    <s v="036208000459"/>
    <m/>
    <m/>
    <s v="B26VHVT003"/>
    <s v="nguyenchupanh630@gmail.com"/>
    <s v="0836014273"/>
    <s v="D26VHVT01-B"/>
    <s v="HVCNBCVT"/>
    <m/>
    <x v="0"/>
    <n v="4"/>
    <x v="0"/>
    <d v="1899-12-30T16:15:00"/>
    <x v="1"/>
    <m/>
  </r>
  <r>
    <n v="68"/>
    <s v="Nam"/>
    <s v="Nguyễn Hoàng"/>
    <s v="Nguyên"/>
    <d v="2008-12-01T00:00:00"/>
    <s v="01"/>
    <s v="12"/>
    <s v="2008"/>
    <s v="001208005587"/>
    <m/>
    <m/>
    <s v="B26VHQT006"/>
    <s v="nguyenhoangnguyen011208@gmail.com"/>
    <s v="0349462008"/>
    <s v="D26VHQT01-B"/>
    <s v="HVCNBCVT"/>
    <m/>
    <x v="0"/>
    <n v="4"/>
    <x v="0"/>
    <d v="1899-12-30T16:15:00"/>
    <x v="1"/>
    <m/>
  </r>
  <r>
    <n v="69"/>
    <s v="Nam"/>
    <s v="Nguyễn Hoàng"/>
    <s v="Nhật"/>
    <d v="2008-02-12T00:00:00"/>
    <s v="12"/>
    <s v="02"/>
    <s v="2008"/>
    <s v="025208006251"/>
    <m/>
    <m/>
    <s v="B26VHVT011"/>
    <s v="pp533336@gmail.com"/>
    <s v="0328578914"/>
    <s v="D26VHVT01-B"/>
    <s v="HVCNBCVT"/>
    <m/>
    <x v="0"/>
    <n v="4"/>
    <x v="0"/>
    <d v="1899-12-30T16:15:00"/>
    <x v="1"/>
    <m/>
  </r>
  <r>
    <n v="70"/>
    <s v="Nam"/>
    <s v="Trần Thanh"/>
    <s v="Phong"/>
    <d v="2008-02-09T00:00:00"/>
    <s v="09"/>
    <s v="02"/>
    <s v="2008"/>
    <s v="034208005390"/>
    <m/>
    <m/>
    <s v="B26VHVT008"/>
    <s v="tphong922008@gmail.com"/>
    <s v="0362208355"/>
    <s v="D26VHVT01-B"/>
    <s v="HVCNBCVT"/>
    <m/>
    <x v="0"/>
    <n v="4"/>
    <x v="0"/>
    <d v="1899-12-30T16:15:00"/>
    <x v="1"/>
    <m/>
  </r>
  <r>
    <n v="71"/>
    <s v="Nam"/>
    <s v="Võ Thành"/>
    <s v="Sang"/>
    <d v="2007-11-30T00:00:00"/>
    <s v="30"/>
    <s v="11"/>
    <s v="2007"/>
    <s v="052207000627"/>
    <m/>
    <m/>
    <s v="B26VHCN059"/>
    <s v="vosang065@gmail.com"/>
    <s v="0383066996"/>
    <s v="D26VHCN01-B"/>
    <s v="HVCNBCVT"/>
    <m/>
    <x v="0"/>
    <n v="4"/>
    <x v="0"/>
    <d v="1899-12-30T16:15:00"/>
    <x v="1"/>
    <m/>
  </r>
  <r>
    <n v="72"/>
    <s v="Nam"/>
    <s v="Nguyễn Hoàng"/>
    <s v="Sơn"/>
    <d v="2008-09-22T00:00:00"/>
    <s v="22"/>
    <s v="09"/>
    <s v="2008"/>
    <s v="001208066870"/>
    <m/>
    <m/>
    <s v="B26VHQT030"/>
    <s v="hoangson67890@gmail.com"/>
    <s v="0961156331"/>
    <s v="D26VHQT01-B"/>
    <s v="HVCNBCVT"/>
    <m/>
    <x v="0"/>
    <n v="4"/>
    <x v="0"/>
    <d v="1899-12-30T16:15:00"/>
    <x v="1"/>
    <m/>
  </r>
  <r>
    <n v="73"/>
    <s v="Nam"/>
    <s v="Lê An Quốc"/>
    <s v="Thái"/>
    <d v="2008-03-05T00:00:00"/>
    <s v="05"/>
    <s v="03"/>
    <s v="2008"/>
    <s v="001208014049"/>
    <m/>
    <m/>
    <s v="B26VHQT025"/>
    <s v="leanquocthai969@gmail.com"/>
    <s v="0382201551"/>
    <s v="D26VHQT01-B"/>
    <s v="HVCNBCVT"/>
    <m/>
    <x v="0"/>
    <n v="4"/>
    <x v="0"/>
    <d v="1899-12-30T16:15:00"/>
    <x v="1"/>
    <m/>
  </r>
  <r>
    <n v="74"/>
    <s v="Nữ"/>
    <s v="Nguyễn Thị Hương"/>
    <s v="Thảo"/>
    <d v="2008-09-03T00:00:00"/>
    <s v="03"/>
    <s v="09"/>
    <s v="2008"/>
    <s v="027308009702"/>
    <m/>
    <m/>
    <s v="B26VHCN025"/>
    <s v="nguyenthithuthao2008c@gmail.com"/>
    <s v="0979426511"/>
    <s v="D26VHCN01-B"/>
    <s v="HVCNBCVT"/>
    <m/>
    <x v="0"/>
    <n v="4"/>
    <x v="0"/>
    <d v="1899-12-30T16:15:00"/>
    <x v="1"/>
    <m/>
  </r>
  <r>
    <n v="75"/>
    <s v="Nữ"/>
    <s v="Phùng Bảo"/>
    <s v="Trang"/>
    <d v="2007-09-12T00:00:00"/>
    <s v="12"/>
    <s v="09"/>
    <s v="2007"/>
    <s v="001307041575"/>
    <m/>
    <m/>
    <s v="B26VHTT052"/>
    <s v="baotrangp1209@gmail.com"/>
    <s v="0965728598"/>
    <s v="D26VHTT01-B"/>
    <s v="HVCNBCVT"/>
    <m/>
    <x v="0"/>
    <n v="4"/>
    <x v="0"/>
    <d v="1899-12-30T16:15:00"/>
    <x v="1"/>
    <m/>
  </r>
  <r>
    <n v="76"/>
    <s v="Nam"/>
    <s v="Đoàn Văn"/>
    <s v="Trường"/>
    <d v="2008-01-14T00:00:00"/>
    <s v="14"/>
    <s v="01"/>
    <s v="2008"/>
    <s v="030208005287"/>
    <m/>
    <m/>
    <s v="B26VHCN006"/>
    <s v="tambalabala123@gmail.com"/>
    <s v="0357559298"/>
    <s v="D26VHCN01-B"/>
    <s v="HVCNBCVT"/>
    <m/>
    <x v="0"/>
    <n v="4"/>
    <x v="0"/>
    <d v="1899-12-30T16:15:00"/>
    <x v="1"/>
    <m/>
  </r>
  <r>
    <n v="77"/>
    <s v="Nữ"/>
    <s v="Vương Phương"/>
    <s v="Uyên"/>
    <d v="2008-12-17T00:00:00"/>
    <s v="17"/>
    <s v="12"/>
    <s v="2008"/>
    <s v="001308056855"/>
    <m/>
    <m/>
    <s v="B26VHTT007"/>
    <s v="vuongphuonguyen1208@gmail.com"/>
    <s v="0862792817"/>
    <s v="D26VHTT01-B"/>
    <s v="HVCNBCVT"/>
    <m/>
    <x v="0"/>
    <n v="4"/>
    <x v="0"/>
    <d v="1899-12-30T16:15:00"/>
    <x v="1"/>
    <m/>
  </r>
  <r>
    <n v="78"/>
    <s v="Nam"/>
    <s v="Hoàng Quốc"/>
    <s v="Việt"/>
    <d v="2008-09-10T00:00:00"/>
    <s v="10"/>
    <s v="09"/>
    <s v="2008"/>
    <s v="001208026667"/>
    <m/>
    <m/>
    <s v="B26VHVT004"/>
    <s v="hqv10092008@gmail.com"/>
    <s v="0398869484"/>
    <s v="D26VHVT01-B"/>
    <s v="HVCNBCVT"/>
    <m/>
    <x v="0"/>
    <n v="4"/>
    <x v="0"/>
    <d v="1899-12-30T16:15:00"/>
    <x v="1"/>
    <m/>
  </r>
  <r>
    <n v="79"/>
    <s v="Nam"/>
    <s v="Bùi Đức"/>
    <s v="Vinh"/>
    <d v="2007-05-07T00:00:00"/>
    <s v="07"/>
    <s v="05"/>
    <s v="2007"/>
    <s v="001207009166"/>
    <m/>
    <m/>
    <s v="B26VHCN043"/>
    <s v="vinhbuihn0705@gmail.com"/>
    <s v="0968520458"/>
    <s v="D26VHCN01-B"/>
    <s v="HVCNBCVT"/>
    <m/>
    <x v="0"/>
    <n v="4"/>
    <x v="0"/>
    <d v="1899-12-30T16:15:00"/>
    <x v="1"/>
    <m/>
  </r>
  <r>
    <n v="80"/>
    <s v="Nam"/>
    <s v="Trần Huy"/>
    <s v="Vũ"/>
    <d v="2003-06-23T00:00:00"/>
    <s v="23"/>
    <s v="06"/>
    <s v="2003"/>
    <s v="231203000026"/>
    <m/>
    <m/>
    <s v="B26VHQT024"/>
    <s v="huyvutran236@gmail.com"/>
    <s v="0866148203"/>
    <s v="D26VHQT01-B"/>
    <s v="HVCNBCVT"/>
    <m/>
    <x v="0"/>
    <n v="4"/>
    <x v="0"/>
    <d v="1899-12-30T16:15:00"/>
    <x v="1"/>
    <m/>
  </r>
  <r>
    <n v="81"/>
    <s v="Nữ"/>
    <s v="Hà Nhật"/>
    <s v="Anh"/>
    <d v="2008-05-15T00:00:00"/>
    <s v="15"/>
    <s v="05"/>
    <s v="2008"/>
    <s v="034308008758"/>
    <m/>
    <m/>
    <s v="B26VHCN031"/>
    <s v="hnhatanh158@gmail.com"/>
    <s v="0963390037"/>
    <s v="D26VHCN01-B"/>
    <s v="HVCNBCVT"/>
    <m/>
    <x v="0"/>
    <n v="4"/>
    <x v="0"/>
    <d v="1899-12-30T16:15:00"/>
    <x v="2"/>
    <m/>
  </r>
  <r>
    <n v="82"/>
    <s v="Nam"/>
    <s v="Phạm Hoàng"/>
    <s v="Anh"/>
    <d v="2008-02-04T00:00:00"/>
    <s v="04"/>
    <s v="02"/>
    <s v="2008"/>
    <s v="001208048359"/>
    <m/>
    <m/>
    <s v="B26VHQT010"/>
    <s v="hoanganhpham82@gmail.com"/>
    <s v="0963459998"/>
    <s v="D26VHQT01-B"/>
    <s v="HVCNBCVT"/>
    <m/>
    <x v="0"/>
    <n v="4"/>
    <x v="0"/>
    <d v="1899-12-30T16:15:00"/>
    <x v="2"/>
    <m/>
  </r>
  <r>
    <n v="83"/>
    <s v="Nam"/>
    <s v="Vũ Đức"/>
    <s v="Anh"/>
    <d v="2008-03-04T00:00:00"/>
    <s v="04"/>
    <s v="03"/>
    <s v="2008"/>
    <s v="031208001041"/>
    <m/>
    <m/>
    <s v="B26VHCN055"/>
    <s v="vuducanh432008@gmail.com"/>
    <s v="0705701669"/>
    <s v="D26VHCN01-B"/>
    <s v="HVCNBCVT"/>
    <m/>
    <x v="0"/>
    <n v="4"/>
    <x v="0"/>
    <d v="1899-12-30T16:15:00"/>
    <x v="2"/>
    <m/>
  </r>
  <r>
    <n v="84"/>
    <s v="Nam"/>
    <s v="Hà Việt Gia"/>
    <s v="Bách"/>
    <d v="2008-06-24T00:00:00"/>
    <s v="24"/>
    <s v="06"/>
    <s v="2008"/>
    <s v="001208012235"/>
    <m/>
    <m/>
    <s v="B26VHTT039"/>
    <s v="giabach2406@gmail.com"/>
    <s v="0984961978"/>
    <s v="D26VHTT01-B"/>
    <s v="HVCNBCVT"/>
    <m/>
    <x v="0"/>
    <n v="4"/>
    <x v="0"/>
    <d v="1899-12-30T16:15:00"/>
    <x v="2"/>
    <m/>
  </r>
  <r>
    <n v="85"/>
    <s v="Nữ"/>
    <s v="Lê Nguyễn Thanh"/>
    <s v="Bình"/>
    <d v="2007-10-16T00:00:00"/>
    <s v="16"/>
    <s v="10"/>
    <s v="2007"/>
    <s v="025307010725"/>
    <m/>
    <m/>
    <s v="B26VHCN018"/>
    <s v="leebiii1610@gmail.com"/>
    <s v="0382611249"/>
    <s v="D26VHCN01-B"/>
    <s v="HVCNBCVT"/>
    <m/>
    <x v="0"/>
    <n v="4"/>
    <x v="0"/>
    <d v="1899-12-30T16:15:00"/>
    <x v="2"/>
    <m/>
  </r>
  <r>
    <n v="86"/>
    <s v="Nam"/>
    <s v="Nguyễn Đức"/>
    <s v="Cảnh"/>
    <d v="2008-04-24T00:00:00"/>
    <s v="24"/>
    <s v="04"/>
    <s v="2008"/>
    <s v="026208010313"/>
    <m/>
    <m/>
    <s v="B26VHCN054"/>
    <s v="tcanh6139@gmail.com"/>
    <s v="0862909208"/>
    <s v="D26VHCN01-B"/>
    <s v="HVCNBCVT"/>
    <m/>
    <x v="0"/>
    <n v="4"/>
    <x v="0"/>
    <d v="1899-12-30T16:15:00"/>
    <x v="2"/>
    <m/>
  </r>
  <r>
    <n v="87"/>
    <s v="Nữ"/>
    <s v="Nguyễn Thị Mai"/>
    <s v="Chi"/>
    <d v="2007-08-31T00:00:00"/>
    <s v="31"/>
    <s v="08"/>
    <s v="2007"/>
    <s v="001307023862"/>
    <m/>
    <m/>
    <s v="B26VHTT037"/>
    <s v="maichi310807@gmail.com"/>
    <s v="0778475355"/>
    <s v="D26VHTT01-B"/>
    <s v="HVCNBCVT"/>
    <m/>
    <x v="0"/>
    <n v="4"/>
    <x v="0"/>
    <d v="1899-12-30T16:15:00"/>
    <x v="2"/>
    <m/>
  </r>
  <r>
    <n v="88"/>
    <s v="Nữ"/>
    <s v="Phạm Thị Khánh"/>
    <s v="Chi"/>
    <d v="2008-07-27T00:00:00"/>
    <s v="27"/>
    <s v="07"/>
    <s v="2008"/>
    <s v="030308013795"/>
    <m/>
    <m/>
    <s v="B26VHCN013"/>
    <s v="phkhanhchi2707@gmail.com"/>
    <s v="0378950335"/>
    <s v="D26VHCN01-B"/>
    <s v="HVCNBCVT"/>
    <m/>
    <x v="0"/>
    <n v="4"/>
    <x v="0"/>
    <d v="1899-12-30T16:15:00"/>
    <x v="2"/>
    <m/>
  </r>
  <r>
    <n v="89"/>
    <s v="Nam"/>
    <s v="Trương Trọng"/>
    <s v="Chí"/>
    <d v="2008-07-04T00:00:00"/>
    <s v="04"/>
    <s v="07"/>
    <s v="2008"/>
    <s v="001208064782"/>
    <m/>
    <m/>
    <s v="B26VHCN039"/>
    <s v="truongtrongchi14@gmail.com"/>
    <s v="0559947208"/>
    <s v="D26VHCN01-B"/>
    <s v="HVCNBCVT"/>
    <m/>
    <x v="0"/>
    <n v="4"/>
    <x v="0"/>
    <d v="1899-12-30T16:15:00"/>
    <x v="2"/>
    <m/>
  </r>
  <r>
    <n v="90"/>
    <s v="Nam"/>
    <s v="Dương Thành"/>
    <s v="Công"/>
    <d v="2008-12-27T00:00:00"/>
    <s v="27"/>
    <s v="12"/>
    <s v="2008"/>
    <s v="001208055837"/>
    <m/>
    <m/>
    <s v="B26VHQT004"/>
    <s v="duongthanhconghihi@gmail.com"/>
    <s v="0988460455"/>
    <s v="D26VHQT01-B"/>
    <s v="HVCNBCVT"/>
    <m/>
    <x v="0"/>
    <n v="4"/>
    <x v="0"/>
    <d v="1899-12-30T16:15:00"/>
    <x v="2"/>
    <m/>
  </r>
  <r>
    <n v="91"/>
    <s v="Nam"/>
    <s v="Nguyễn Hữu"/>
    <s v="Công"/>
    <d v="2008-08-15T00:00:00"/>
    <s v="15"/>
    <s v="08"/>
    <s v="2008"/>
    <s v="027208004510"/>
    <m/>
    <m/>
    <s v="B26VHQT028"/>
    <s v="nhc158208@gmail.com"/>
    <s v="0708470606"/>
    <s v="D26VHQT01-B"/>
    <s v="HVCNBCVT"/>
    <m/>
    <x v="0"/>
    <n v="4"/>
    <x v="0"/>
    <d v="1899-12-30T16:15:00"/>
    <x v="2"/>
    <m/>
  </r>
  <r>
    <n v="92"/>
    <s v="Nam"/>
    <s v="Đỗ Đăng"/>
    <s v="Đạt"/>
    <d v="2008-01-06T00:00:00"/>
    <s v="06"/>
    <s v="01"/>
    <s v="2008"/>
    <s v="001208006027"/>
    <m/>
    <m/>
    <s v="B26VHTT043"/>
    <s v="dodat06012008@gmail.com"/>
    <s v="0369601208"/>
    <s v="D26VHTT01-B"/>
    <s v="HVCNBCVT"/>
    <m/>
    <x v="0"/>
    <n v="4"/>
    <x v="0"/>
    <d v="1899-12-30T16:15:00"/>
    <x v="2"/>
    <m/>
  </r>
  <r>
    <n v="93"/>
    <s v="Nam"/>
    <s v="Nguyễn Tuấn"/>
    <s v="Đạt"/>
    <d v="2008-06-02T00:00:00"/>
    <s v="02"/>
    <s v="06"/>
    <s v="2008"/>
    <s v="001208003952"/>
    <m/>
    <m/>
    <s v="B26VHTT011"/>
    <s v="tdat020608@gmail.com"/>
    <s v="0985564989"/>
    <s v="D26VHTT01-B"/>
    <s v="HVCNBCVT"/>
    <m/>
    <x v="0"/>
    <n v="4"/>
    <x v="0"/>
    <d v="1899-12-30T16:15:00"/>
    <x v="2"/>
    <m/>
  </r>
  <r>
    <n v="94"/>
    <s v="Nam"/>
    <s v="Phan Tiến"/>
    <s v="Đạt"/>
    <d v="2008-01-02T00:00:00"/>
    <s v="02"/>
    <s v="01"/>
    <s v="2008"/>
    <s v="001208002827"/>
    <m/>
    <m/>
    <s v="B26VHCN024"/>
    <s v="Drgssomgnhung@gmail.com"/>
    <s v="0329327685"/>
    <s v="D26VHCN01-B"/>
    <s v="HVCNBCVT"/>
    <m/>
    <x v="0"/>
    <n v="4"/>
    <x v="0"/>
    <d v="1899-12-30T16:15:00"/>
    <x v="2"/>
    <m/>
  </r>
  <r>
    <n v="95"/>
    <s v="Nữ"/>
    <s v="Nguyễn Huyền"/>
    <s v="Diệu"/>
    <d v="2008-07-31T00:00:00"/>
    <s v="31"/>
    <s v="07"/>
    <s v="2008"/>
    <s v="001308025598"/>
    <m/>
    <m/>
    <s v="B26VHQT005"/>
    <s v="nguyendieu310728@gmail.com"/>
    <s v="0969565546"/>
    <s v="D26VHQT01-B"/>
    <s v="HVCNBCVT"/>
    <m/>
    <x v="0"/>
    <n v="4"/>
    <x v="0"/>
    <d v="1899-12-30T16:15:00"/>
    <x v="2"/>
    <m/>
  </r>
  <r>
    <n v="96"/>
    <s v="Nam"/>
    <s v="Kiều Văn"/>
    <s v="Doanh"/>
    <d v="2008-12-16T00:00:00"/>
    <s v="16"/>
    <s v="12"/>
    <s v="2008"/>
    <s v="026208013507"/>
    <m/>
    <m/>
    <s v="B26VHCN012"/>
    <s v="trangdoanhvp@gmail.com"/>
    <s v="0978588820"/>
    <s v="D26VHCN01-B"/>
    <s v="HVCNBCVT"/>
    <m/>
    <x v="0"/>
    <n v="4"/>
    <x v="0"/>
    <d v="1899-12-30T16:15:00"/>
    <x v="2"/>
    <m/>
  </r>
  <r>
    <n v="97"/>
    <s v="Nam"/>
    <s v="Triệu Hùng"/>
    <s v="Đức"/>
    <d v="2008-09-15T00:00:00"/>
    <s v="15"/>
    <s v="09"/>
    <s v="2008"/>
    <s v="001208064920"/>
    <m/>
    <m/>
    <s v="B26VHTT054"/>
    <s v="thd159208@gmail.com"/>
    <s v="0867892112"/>
    <s v="D26VHTT01-B"/>
    <s v="HVCNBCVT"/>
    <m/>
    <x v="0"/>
    <n v="4"/>
    <x v="0"/>
    <d v="1899-12-30T16:15:00"/>
    <x v="2"/>
    <m/>
  </r>
  <r>
    <n v="98"/>
    <s v="Nữ"/>
    <s v="Nguyễn Thị Mỹ"/>
    <s v="Duyên"/>
    <d v="2008-10-08T00:00:00"/>
    <s v="08"/>
    <s v="10"/>
    <s v="2008"/>
    <s v="067308001472"/>
    <m/>
    <m/>
    <s v="B26VHTT022"/>
    <s v="myduyen140671@gmail.com"/>
    <s v="0337038945"/>
    <s v="D26VHTT01-B"/>
    <s v="HVCNBCVT"/>
    <m/>
    <x v="0"/>
    <n v="4"/>
    <x v="0"/>
    <d v="1899-12-30T16:15:00"/>
    <x v="2"/>
    <m/>
  </r>
  <r>
    <n v="99"/>
    <s v="Nữ"/>
    <s v="Hồ Hương"/>
    <s v="Giang"/>
    <d v="2008-01-11T00:00:00"/>
    <s v="11"/>
    <s v="01"/>
    <s v="2008"/>
    <s v="040308007408"/>
    <m/>
    <m/>
    <s v="B26VHTT024"/>
    <s v="hohuonggiang11108@gmail.com"/>
    <s v="0329231678"/>
    <s v="D26VHTT01-B"/>
    <s v="HVCNBCVT"/>
    <m/>
    <x v="0"/>
    <n v="4"/>
    <x v="0"/>
    <d v="1899-12-30T16:15:00"/>
    <x v="2"/>
    <m/>
  </r>
  <r>
    <n v="100"/>
    <s v="Nam"/>
    <s v="Trần Đình"/>
    <s v="Hải"/>
    <d v="2008-04-28T00:00:00"/>
    <s v="28"/>
    <s v="04"/>
    <s v="2008"/>
    <s v="034208018835"/>
    <m/>
    <m/>
    <s v="B26VHCN036"/>
    <s v="hait29556@gmail.com"/>
    <s v="0356395874"/>
    <s v="D26VHCN01-B"/>
    <s v="HVCNBCVT"/>
    <m/>
    <x v="0"/>
    <n v="4"/>
    <x v="0"/>
    <d v="1899-12-30T16:15:00"/>
    <x v="2"/>
    <m/>
  </r>
  <r>
    <n v="101"/>
    <s v="Nữ"/>
    <s v="Nguyễn Thị Mỹ"/>
    <s v="Hảo"/>
    <d v="2008-09-20T00:00:00"/>
    <s v="20"/>
    <s v="09"/>
    <s v="2008"/>
    <s v="001308001506"/>
    <m/>
    <m/>
    <s v="B26VHTT020"/>
    <s v="ngmyhao200908@gmail.com"/>
    <s v="0963228980"/>
    <s v="D26VHTT01-B"/>
    <s v="HVCNBCVT"/>
    <m/>
    <x v="0"/>
    <n v="4"/>
    <x v="0"/>
    <d v="1899-12-30T16:15:00"/>
    <x v="2"/>
    <m/>
  </r>
  <r>
    <n v="102"/>
    <s v="Nam"/>
    <s v="Nguyễn Hữu"/>
    <s v="Hùng"/>
    <d v="2008-04-21T00:00:00"/>
    <s v="21"/>
    <s v="04"/>
    <s v="2008"/>
    <s v="027208006585"/>
    <m/>
    <m/>
    <s v="B26VHVT007"/>
    <s v="huuhung2104@gmail.com"/>
    <s v="0352803546"/>
    <s v="D26VHVT01-B"/>
    <s v="HVCNBCVT"/>
    <m/>
    <x v="0"/>
    <n v="4"/>
    <x v="0"/>
    <d v="1899-12-30T16:15:00"/>
    <x v="2"/>
    <m/>
  </r>
  <r>
    <n v="103"/>
    <s v="Nam"/>
    <s v="Nguyễn Nhật"/>
    <s v="Huy"/>
    <d v="2008-12-01T00:00:00"/>
    <s v="01"/>
    <s v="12"/>
    <s v="2008"/>
    <s v="026208001128"/>
    <m/>
    <m/>
    <s v="B26VHQT033"/>
    <s v="nhathuy2316@gmail.com"/>
    <s v="0329192386"/>
    <s v="D26VHQT01-B"/>
    <s v="HVCNBCVT"/>
    <m/>
    <x v="0"/>
    <n v="4"/>
    <x v="0"/>
    <d v="1899-12-30T16:15:00"/>
    <x v="2"/>
    <m/>
  </r>
  <r>
    <n v="104"/>
    <s v="Nữ"/>
    <s v="Nguyễn Thị Ngọc"/>
    <s v="Mai"/>
    <d v="2008-06-15T00:00:00"/>
    <s v="15"/>
    <s v="06"/>
    <s v="2008"/>
    <s v="001308043867"/>
    <m/>
    <m/>
    <s v="B26VHTT046"/>
    <s v="ngoc2008mai@gmail.com"/>
    <s v="0374219524"/>
    <s v="D26VHTT01-B"/>
    <s v="HVCNBCVT"/>
    <m/>
    <x v="0"/>
    <n v="4"/>
    <x v="0"/>
    <d v="1899-12-30T16:15:00"/>
    <x v="2"/>
    <m/>
  </r>
  <r>
    <n v="105"/>
    <s v="Nam"/>
    <s v="Nguyễn Văn"/>
    <s v="Minh"/>
    <d v="2008-11-27T00:00:00"/>
    <s v="27"/>
    <s v="11"/>
    <s v="2008"/>
    <s v="038208000805"/>
    <m/>
    <m/>
    <s v="B26VHQT037"/>
    <s v="nguyenminh036789@gmail.com"/>
    <s v="0367892358"/>
    <s v="D26VHQT01-B"/>
    <s v="HVCNBCVT"/>
    <m/>
    <x v="0"/>
    <n v="4"/>
    <x v="0"/>
    <d v="1899-12-30T16:15:00"/>
    <x v="2"/>
    <m/>
  </r>
  <r>
    <n v="106"/>
    <s v="Nam"/>
    <s v="Nguyễn Bỉnh Minh"/>
    <s v="Nghĩa"/>
    <d v="2008-09-07T00:00:00"/>
    <s v="07"/>
    <s v="09"/>
    <s v="2008"/>
    <s v="001208015394"/>
    <m/>
    <m/>
    <s v="B26VHTT013"/>
    <s v="nghia070908@gmail.com"/>
    <s v="0969258508"/>
    <s v="D26VHTT01-B"/>
    <s v="HVCNBCVT"/>
    <m/>
    <x v="0"/>
    <n v="4"/>
    <x v="0"/>
    <d v="1899-12-30T16:15:00"/>
    <x v="2"/>
    <m/>
  </r>
  <r>
    <n v="107"/>
    <s v="Nam"/>
    <s v="Nguyễn Thành"/>
    <s v="Nghĩa"/>
    <d v="2008-09-04T00:00:00"/>
    <s v="04"/>
    <s v="09"/>
    <s v="2008"/>
    <s v="024208003772"/>
    <m/>
    <m/>
    <s v="B26VHQT011"/>
    <s v="nn4002590@gmail.com"/>
    <s v="0886556266"/>
    <s v="D26VHQT01-B"/>
    <s v="HVCNBCVT"/>
    <m/>
    <x v="0"/>
    <n v="4"/>
    <x v="0"/>
    <d v="1899-12-30T16:15:00"/>
    <x v="2"/>
    <m/>
  </r>
  <r>
    <n v="108"/>
    <s v="Nam"/>
    <s v="Lê Đình"/>
    <s v="Ngọc"/>
    <d v="2008-12-11T00:00:00"/>
    <s v="11"/>
    <s v="12"/>
    <s v="2008"/>
    <s v="001208052315"/>
    <m/>
    <m/>
    <s v="B26VHCN019"/>
    <s v="led851680@gmail.com"/>
    <s v="0876426775"/>
    <s v="D26VHCN01-B"/>
    <s v="HVCNBCVT"/>
    <m/>
    <x v="0"/>
    <n v="4"/>
    <x v="0"/>
    <d v="1899-12-30T16:15:00"/>
    <x v="2"/>
    <m/>
  </r>
  <r>
    <n v="109"/>
    <s v="Nữ"/>
    <s v="Nguyễn Bích"/>
    <s v="Ngọc"/>
    <d v="2008-04-04T00:00:00"/>
    <s v="04"/>
    <s v="04"/>
    <s v="2008"/>
    <s v="001308025769"/>
    <m/>
    <m/>
    <s v="B26VHTT042"/>
    <s v="bichngoc20804@gmail.com"/>
    <s v="0971486561"/>
    <s v="D26VHTT01-B"/>
    <s v="HVCNBCVT"/>
    <m/>
    <x v="0"/>
    <n v="4"/>
    <x v="0"/>
    <d v="1899-12-30T16:15:00"/>
    <x v="2"/>
    <m/>
  </r>
  <r>
    <n v="110"/>
    <s v="Nam"/>
    <s v="Nguyễn Văn"/>
    <s v="Nhàn"/>
    <d v="2008-03-03T00:00:00"/>
    <s v="03"/>
    <s v="03"/>
    <s v="2008"/>
    <s v="026208009595"/>
    <m/>
    <m/>
    <s v="B26VHVT001"/>
    <s v="vannhan332008@gmail.com"/>
    <s v="0334228025"/>
    <s v="D26VHVT01-B"/>
    <s v="HVCNBCVT"/>
    <m/>
    <x v="0"/>
    <n v="4"/>
    <x v="0"/>
    <d v="1899-12-30T16:15:00"/>
    <x v="2"/>
    <m/>
  </r>
  <r>
    <n v="111"/>
    <s v="Nam"/>
    <s v="Vũ Tráng Mạnh"/>
    <s v="Phát"/>
    <d v="2008-11-08T00:00:00"/>
    <s v="08"/>
    <s v="11"/>
    <s v="2008"/>
    <s v="036208014845"/>
    <m/>
    <m/>
    <s v="B26VHVT006"/>
    <s v="phatvu090@gmail.com"/>
    <s v="0967340231"/>
    <s v="D26VHVT01-B"/>
    <s v="HVCNBCVT"/>
    <m/>
    <x v="0"/>
    <n v="4"/>
    <x v="0"/>
    <d v="1899-12-30T16:15:00"/>
    <x v="2"/>
    <m/>
  </r>
  <r>
    <n v="112"/>
    <s v="Nam"/>
    <s v="Nguyễn Bùi Vũ"/>
    <s v="Phong"/>
    <d v="2008-10-31T00:00:00"/>
    <s v="31"/>
    <s v="10"/>
    <s v="2008"/>
    <s v="001208016357"/>
    <m/>
    <m/>
    <s v="B26VHCN002"/>
    <s v="Nguyenbuivuphong3110@gmail.com"/>
    <s v="0387913139"/>
    <s v="D26VHCN01-B"/>
    <s v="HVCNBCVT"/>
    <m/>
    <x v="0"/>
    <n v="4"/>
    <x v="0"/>
    <d v="1899-12-30T16:15:00"/>
    <x v="2"/>
    <m/>
  </r>
  <r>
    <n v="113"/>
    <s v="Nam"/>
    <s v="Phạm Đức"/>
    <s v="Phúc"/>
    <d v="2008-08-16T00:00:00"/>
    <s v="16"/>
    <s v="08"/>
    <s v="2008"/>
    <s v="035208007214"/>
    <m/>
    <m/>
    <s v="B26VHVT010"/>
    <s v="phhamphuc1608@gmail.com"/>
    <s v="0912747297"/>
    <s v="D26VHVT01-B"/>
    <s v="HVCNBCVT"/>
    <m/>
    <x v="0"/>
    <n v="4"/>
    <x v="0"/>
    <d v="1899-12-30T16:15:00"/>
    <x v="2"/>
    <m/>
  </r>
  <r>
    <n v="114"/>
    <s v="Nữ"/>
    <s v="Nguyễn Phạm Hà"/>
    <s v="Phương"/>
    <d v="2008-06-09T00:00:00"/>
    <s v="09"/>
    <s v="06"/>
    <s v="2008"/>
    <s v="001308014956"/>
    <m/>
    <m/>
    <s v="B26VHCN020"/>
    <s v="haphuongnguyenpham888@gmail.com"/>
    <s v="0966696801"/>
    <s v="D26VHCN01-B"/>
    <s v="HVCNBCVT"/>
    <m/>
    <x v="0"/>
    <n v="4"/>
    <x v="0"/>
    <d v="1899-12-30T16:15:00"/>
    <x v="2"/>
    <m/>
  </r>
  <r>
    <n v="115"/>
    <s v="Nam"/>
    <s v="Dương Mạnh"/>
    <s v="Quang"/>
    <d v="2008-08-04T00:00:00"/>
    <s v="04"/>
    <s v="08"/>
    <s v="2008"/>
    <s v="001208046345"/>
    <m/>
    <m/>
    <s v="B26VHQT015"/>
    <s v="quanggisbest@gmail.com"/>
    <s v="0985776381"/>
    <s v="D26VHQT01-B"/>
    <s v="HVCNBCVT"/>
    <m/>
    <x v="0"/>
    <n v="4"/>
    <x v="0"/>
    <d v="1899-12-30T16:15:00"/>
    <x v="2"/>
    <m/>
  </r>
  <r>
    <n v="116"/>
    <s v="Nữ"/>
    <s v="Dương Minh"/>
    <s v="Thảo"/>
    <d v="2008-09-26T00:00:00"/>
    <s v="26"/>
    <s v="09"/>
    <s v="2008"/>
    <s v="001308052087"/>
    <m/>
    <m/>
    <s v="B26VHQT001"/>
    <s v="thaomaimi@gmail.com"/>
    <s v="0946109208"/>
    <s v="D26VHQT01-B"/>
    <s v="HVCNBCVT"/>
    <m/>
    <x v="0"/>
    <n v="4"/>
    <x v="0"/>
    <d v="1899-12-30T16:15:00"/>
    <x v="2"/>
    <m/>
  </r>
  <r>
    <n v="117"/>
    <s v="Nữ"/>
    <s v="Trương Quỳnh"/>
    <s v="Thơ"/>
    <d v="2008-01-14T00:00:00"/>
    <s v="14"/>
    <s v="01"/>
    <s v="2008"/>
    <s v="040308026777"/>
    <m/>
    <m/>
    <s v="B26VHQT007"/>
    <s v="truongquynhtho208@gmail.com"/>
    <s v="0358278216"/>
    <s v="D26VHQT01-B"/>
    <s v="HVCNBCVT"/>
    <m/>
    <x v="0"/>
    <n v="4"/>
    <x v="0"/>
    <d v="1899-12-30T16:15:00"/>
    <x v="2"/>
    <m/>
  </r>
  <r>
    <n v="118"/>
    <s v="Nữ"/>
    <s v="Trịnh Quỳnh"/>
    <s v="Thư"/>
    <d v="2008-05-30T00:00:00"/>
    <s v="30"/>
    <s v="05"/>
    <s v="2008"/>
    <s v="033308008371"/>
    <m/>
    <m/>
    <s v="B26VHQT018"/>
    <s v="quynnhthu9@gmail.com"/>
    <s v="0327142822"/>
    <s v="D26VHQT01-B"/>
    <s v="HVCNBCVT"/>
    <m/>
    <x v="0"/>
    <n v="4"/>
    <x v="0"/>
    <d v="1899-12-30T16:15:00"/>
    <x v="2"/>
    <m/>
  </r>
  <r>
    <n v="119"/>
    <s v="Nữ"/>
    <s v="Dương Huyền"/>
    <s v="Trang"/>
    <d v="2008-05-29T00:00:00"/>
    <s v="29"/>
    <s v="05"/>
    <s v="2008"/>
    <s v="001308009327"/>
    <m/>
    <m/>
    <s v="B26VHQT022"/>
    <s v="huyentbui000@gmail.com"/>
    <s v="0582862999"/>
    <s v="D26VHQT01-B"/>
    <s v="HVCNBCVT"/>
    <m/>
    <x v="0"/>
    <n v="4"/>
    <x v="0"/>
    <d v="1899-12-30T16:15:00"/>
    <x v="2"/>
    <m/>
  </r>
  <r>
    <n v="120"/>
    <s v="Nam"/>
    <s v="Nguyễn Hữu"/>
    <s v="Tuấn"/>
    <d v="2008-02-18T00:00:00"/>
    <s v="18"/>
    <s v="02"/>
    <s v="2008"/>
    <s v="064208009747"/>
    <m/>
    <m/>
    <s v="B26VHCN028"/>
    <s v="nguyenhuutuangl180208@gmail.com"/>
    <s v="0965790008"/>
    <s v="D26VHCN01-B"/>
    <s v="HVCNBCVT"/>
    <m/>
    <x v="0"/>
    <n v="4"/>
    <x v="0"/>
    <d v="1899-12-30T16:15:00"/>
    <x v="2"/>
    <m/>
  </r>
  <r>
    <n v="121"/>
    <s v="Nam"/>
    <s v="Hoàng Anh"/>
    <s v="Tùng"/>
    <d v="2008-09-03T00:00:00"/>
    <s v="03"/>
    <s v="09"/>
    <s v="2008"/>
    <s v="020208004489"/>
    <m/>
    <m/>
    <s v="B26VHCN051"/>
    <s v="hoanganhtungls2008@gmail.com"/>
    <s v="0363183921"/>
    <s v="D26VHCN01-B"/>
    <s v="HVCNBCVT"/>
    <m/>
    <x v="0"/>
    <n v="4"/>
    <x v="0"/>
    <d v="1899-12-30T16:15:00"/>
    <x v="2"/>
    <m/>
  </r>
  <r>
    <n v="122"/>
    <s v="Nữ"/>
    <s v="Lê Thị"/>
    <s v="Tuyết"/>
    <d v="2008-06-16T00:00:00"/>
    <s v="16"/>
    <s v="06"/>
    <s v="2008"/>
    <s v="038308007984"/>
    <m/>
    <m/>
    <s v="B26VHTT051"/>
    <s v="lethituyet1662008@gmail.com"/>
    <s v="0372020016"/>
    <s v="D26VHTT01-B"/>
    <s v="HVCNBCVT"/>
    <m/>
    <x v="0"/>
    <n v="4"/>
    <x v="0"/>
    <d v="1899-12-30T16:15:00"/>
    <x v="2"/>
    <m/>
  </r>
  <r>
    <n v="123"/>
    <s v="Nam"/>
    <s v="Nguyễn Đức"/>
    <s v="Việt"/>
    <d v="2008-06-22T00:00:00"/>
    <s v="22"/>
    <s v="06"/>
    <s v="2008"/>
    <s v="001208053600"/>
    <m/>
    <m/>
    <s v="B26VHTT012"/>
    <s v="vietbery@gmail.com"/>
    <s v="0386135228"/>
    <s v="D26VHTT01-B"/>
    <s v="HVCNBCVT"/>
    <m/>
    <x v="0"/>
    <n v="4"/>
    <x v="0"/>
    <d v="1899-12-30T16:15:00"/>
    <x v="2"/>
    <m/>
  </r>
  <r>
    <n v="124"/>
    <s v="Nam"/>
    <s v="Bùi Quang"/>
    <s v="Vinh"/>
    <d v="2008-04-08T00:00:00"/>
    <s v="08"/>
    <s v="04"/>
    <s v="2008"/>
    <s v="001208061899"/>
    <m/>
    <m/>
    <s v="B26VHCN032"/>
    <s v="bquangvinha12@gmail.com"/>
    <s v="0987294565"/>
    <s v="D26VHCN01-B"/>
    <s v="HVCNBCVT"/>
    <m/>
    <x v="0"/>
    <n v="4"/>
    <x v="0"/>
    <d v="1899-12-30T16:15:00"/>
    <x v="2"/>
    <m/>
  </r>
  <r>
    <n v="125"/>
    <s v="Nam"/>
    <s v="Cao Mạnh"/>
    <s v="Vinh"/>
    <d v="2008-01-17T00:00:00"/>
    <s v="17"/>
    <s v="01"/>
    <s v="2008"/>
    <s v="035208009143"/>
    <m/>
    <m/>
    <s v="B26VHCN014"/>
    <s v="caoxuantu2018@gmail.com"/>
    <s v="0976421806"/>
    <s v="D26VHCN01-B"/>
    <s v="HVCNBCVT"/>
    <m/>
    <x v="0"/>
    <n v="4"/>
    <x v="0"/>
    <d v="1899-12-30T16:15:00"/>
    <x v="2"/>
    <m/>
  </r>
  <r>
    <n v="126"/>
    <s v="Nam"/>
    <s v="Lê Trường"/>
    <s v="An"/>
    <d v="2008-12-16T00:00:00"/>
    <s v="16"/>
    <s v="12"/>
    <s v="2008"/>
    <s v="001208064488"/>
    <m/>
    <m/>
    <s v="B26VHTT015"/>
    <s v="Anll16121998@gmail.com"/>
    <s v="0869933318"/>
    <s v="D26VHTT01-B"/>
    <s v="HVCNBCVT"/>
    <m/>
    <x v="0"/>
    <n v="4"/>
    <x v="0"/>
    <d v="1899-12-30T16:15:00"/>
    <x v="3"/>
    <m/>
  </r>
  <r>
    <n v="127"/>
    <s v="Nữ"/>
    <s v="Đỗ Phương"/>
    <s v="Anh"/>
    <d v="2008-11-05T00:00:00"/>
    <s v="05"/>
    <s v="11"/>
    <s v="2008"/>
    <s v="001308058878"/>
    <m/>
    <m/>
    <s v="B26VHTT010"/>
    <s v="dophuonganh05112008@gmail.com"/>
    <s v="0867051108"/>
    <s v="D26VHTT01-B"/>
    <s v="HVCNBCVT"/>
    <m/>
    <x v="0"/>
    <n v="4"/>
    <x v="0"/>
    <d v="1899-12-30T16:15:00"/>
    <x v="3"/>
    <m/>
  </r>
  <r>
    <n v="128"/>
    <s v="Nữ"/>
    <s v="Nguyễn Kiều"/>
    <s v="Anh"/>
    <d v="2008-11-09T00:00:00"/>
    <s v="09"/>
    <s v="11"/>
    <s v="2008"/>
    <s v="036308013021"/>
    <m/>
    <m/>
    <s v="B26VHQT035"/>
    <s v="nkieuanh431@gmail.com"/>
    <s v="0969511816"/>
    <s v="D26VHQT01-B"/>
    <s v="HVCNBCVT"/>
    <m/>
    <x v="0"/>
    <n v="4"/>
    <x v="0"/>
    <d v="1899-12-30T16:15:00"/>
    <x v="3"/>
    <m/>
  </r>
  <r>
    <n v="129"/>
    <s v="Nữ"/>
    <s v="Nguyễn Ngọc Diệp"/>
    <s v="Anh"/>
    <d v="2008-09-12T00:00:00"/>
    <s v="12"/>
    <s v="09"/>
    <s v="2008"/>
    <s v="019308010523"/>
    <m/>
    <m/>
    <s v="B26VHTT002"/>
    <s v="nguyenngocdiepanh1209@gmail.com"/>
    <s v="0852813222"/>
    <s v="D26VHTT01-B"/>
    <s v="HVCNBCVT"/>
    <m/>
    <x v="0"/>
    <n v="4"/>
    <x v="0"/>
    <d v="1899-12-30T16:15:00"/>
    <x v="3"/>
    <m/>
  </r>
  <r>
    <n v="130"/>
    <s v="Nam"/>
    <s v="Nguyễn Ngọc"/>
    <s v="Ánh"/>
    <d v="2008-06-18T00:00:00"/>
    <s v="18"/>
    <s v="06"/>
    <s v="2008"/>
    <s v="040208002420"/>
    <m/>
    <m/>
    <s v="B26VHQT019"/>
    <s v="nguyenanhs1806@gmail.com"/>
    <s v="0367962668"/>
    <s v="D26VHQT01-B"/>
    <s v="HVCNBCVT"/>
    <m/>
    <x v="0"/>
    <n v="4"/>
    <x v="0"/>
    <d v="1899-12-30T16:15:00"/>
    <x v="3"/>
    <m/>
  </r>
  <r>
    <n v="131"/>
    <s v="Nữ"/>
    <s v="Trịnh Ngọc"/>
    <s v="Ánh"/>
    <d v="2007-05-20T00:00:00"/>
    <s v="20"/>
    <s v="05"/>
    <s v="2007"/>
    <s v="033307004283"/>
    <m/>
    <m/>
    <s v="B26VHTT016"/>
    <s v="ngc.ahnnaw@gmail.com"/>
    <s v="0981278044"/>
    <s v="D26VHTT01-B"/>
    <s v="HVCNBCVT"/>
    <m/>
    <x v="0"/>
    <n v="4"/>
    <x v="0"/>
    <d v="1899-12-30T16:15:00"/>
    <x v="3"/>
    <m/>
  </r>
  <r>
    <n v="132"/>
    <s v="Nữ"/>
    <s v="Trương Ngọc"/>
    <s v="Ánh"/>
    <d v="2008-01-04T00:00:00"/>
    <s v="04"/>
    <s v="01"/>
    <s v="2008"/>
    <s v="025308001083"/>
    <m/>
    <m/>
    <s v="B26VHTT008"/>
    <s v="mkiller123@gmail.com"/>
    <s v="0987389741"/>
    <s v="D26VHTT01-B"/>
    <s v="HVCNBCVT"/>
    <m/>
    <x v="0"/>
    <n v="4"/>
    <x v="0"/>
    <d v="1899-12-30T16:15:00"/>
    <x v="3"/>
    <m/>
  </r>
  <r>
    <n v="133"/>
    <s v="Nam"/>
    <s v="Mai Nguyễn Gia"/>
    <s v="Bảo"/>
    <d v="2008-04-30T00:00:00"/>
    <s v="30"/>
    <s v="04"/>
    <s v="2008"/>
    <s v="001208000278"/>
    <m/>
    <m/>
    <s v="B26VHQT032"/>
    <s v="vanggiadinh7881@gmail.com"/>
    <s v="0338488546"/>
    <s v="D26VHQT01-B"/>
    <s v="HVCNBCVT"/>
    <m/>
    <x v="0"/>
    <n v="4"/>
    <x v="0"/>
    <d v="1899-12-30T16:15:00"/>
    <x v="3"/>
    <m/>
  </r>
  <r>
    <n v="134"/>
    <s v="Nam"/>
    <s v="Vũ Tiến"/>
    <s v="Đạt"/>
    <d v="2008-06-20T00:00:00"/>
    <s v="20"/>
    <s v="06"/>
    <s v="2008"/>
    <s v="030208013077"/>
    <m/>
    <m/>
    <s v="B26VHCN056"/>
    <s v="vutiendat2068@gmail.com"/>
    <s v="0983280774"/>
    <s v="D26VHCN01-B"/>
    <s v="HVCNBCVT"/>
    <m/>
    <x v="0"/>
    <n v="4"/>
    <x v="0"/>
    <d v="1899-12-30T16:15:00"/>
    <x v="3"/>
    <m/>
  </r>
  <r>
    <n v="135"/>
    <s v="Nữ"/>
    <s v="Trần Thái"/>
    <s v="Hà"/>
    <d v="2008-08-20T00:00:00"/>
    <s v="20"/>
    <s v="08"/>
    <s v="2008"/>
    <s v="022308011362"/>
    <m/>
    <m/>
    <s v="B26VHTT028"/>
    <s v="tranthaihacp2008@gmail.com"/>
    <s v="0382106350"/>
    <s v="D26VHTT01-B"/>
    <s v="HVCNBCVT"/>
    <m/>
    <x v="0"/>
    <n v="4"/>
    <x v="0"/>
    <d v="1899-12-30T16:15:00"/>
    <x v="3"/>
    <m/>
  </r>
  <r>
    <n v="136"/>
    <s v="Nam"/>
    <s v="Nguyễn Anh"/>
    <s v="Hào"/>
    <d v="2008-12-10T00:00:00"/>
    <s v="10"/>
    <s v="12"/>
    <s v="2008"/>
    <s v="001208019191"/>
    <m/>
    <m/>
    <s v="B26VHCN017"/>
    <s v="haofanmcr@gmail.com"/>
    <s v="0355842599"/>
    <s v="D26VHCN01-B"/>
    <s v="HVCNBCVT"/>
    <m/>
    <x v="0"/>
    <n v="4"/>
    <x v="0"/>
    <d v="1899-12-30T16:15:00"/>
    <x v="3"/>
    <m/>
  </r>
  <r>
    <n v="137"/>
    <s v="Nam"/>
    <s v="Nguyễn Mậu Minh"/>
    <s v="Hiếu"/>
    <d v="2008-01-20T00:00:00"/>
    <s v="20"/>
    <s v="01"/>
    <s v="2008"/>
    <s v="001208056092"/>
    <m/>
    <m/>
    <s v="B26VHTT034"/>
    <s v="nguyenmauminhhieu2001@gmail.com"/>
    <s v="0968669675"/>
    <s v="D26VHTT01-B"/>
    <s v="HVCNBCVT"/>
    <m/>
    <x v="0"/>
    <n v="4"/>
    <x v="0"/>
    <d v="1899-12-30T16:15:00"/>
    <x v="3"/>
    <m/>
  </r>
  <r>
    <n v="138"/>
    <s v="Nam"/>
    <s v="Dương Hoàng"/>
    <s v="Huy"/>
    <d v="2008-04-07T00:00:00"/>
    <s v="07"/>
    <s v="04"/>
    <s v="2008"/>
    <s v="024208002133"/>
    <m/>
    <m/>
    <s v="B26VHCN048"/>
    <s v="huydzai162@gmail.com"/>
    <s v="0899345425"/>
    <s v="D26VHCN01-B"/>
    <s v="HVCNBCVT"/>
    <m/>
    <x v="0"/>
    <n v="4"/>
    <x v="0"/>
    <d v="1899-12-30T16:15:00"/>
    <x v="3"/>
    <m/>
  </r>
  <r>
    <n v="139"/>
    <s v="Nam"/>
    <s v="Ngô Hồng"/>
    <s v="Khanh"/>
    <d v="2008-04-01T00:00:00"/>
    <s v="01"/>
    <s v="04"/>
    <s v="2008"/>
    <s v="026208002324"/>
    <m/>
    <m/>
    <s v="B26VHCN052"/>
    <s v="ngokhanhhp2008@gmail.com"/>
    <s v="0868824386"/>
    <s v="D26VHCN01-B"/>
    <s v="HVCNBCVT"/>
    <m/>
    <x v="0"/>
    <n v="4"/>
    <x v="0"/>
    <d v="1899-12-30T16:15:00"/>
    <x v="3"/>
    <m/>
  </r>
  <r>
    <n v="140"/>
    <s v="Nam"/>
    <s v="Đặng Trung"/>
    <s v="Kiên"/>
    <d v="2008-08-05T00:00:00"/>
    <s v="05"/>
    <s v="08"/>
    <s v="2008"/>
    <s v="022208004228"/>
    <m/>
    <m/>
    <s v="B26VHTT045"/>
    <s v="dkien0508@gmail.com"/>
    <s v="0868610838"/>
    <s v="D26VHTT01-B"/>
    <s v="HVCNBCVT"/>
    <m/>
    <x v="0"/>
    <n v="4"/>
    <x v="0"/>
    <d v="1899-12-30T16:15:00"/>
    <x v="3"/>
    <m/>
  </r>
  <r>
    <n v="141"/>
    <s v="Nam"/>
    <s v="Chử Hoàng"/>
    <s v="Lâm"/>
    <d v="2008-03-31T00:00:00"/>
    <s v="31"/>
    <s v="03"/>
    <s v="2008"/>
    <s v="001208010473"/>
    <m/>
    <m/>
    <s v="B26VHQT013"/>
    <s v="truongmocdan310308@gmail.com"/>
    <s v="0989315577"/>
    <s v="D26VHQT01-B"/>
    <s v="HVCNBCVT"/>
    <m/>
    <x v="0"/>
    <n v="4"/>
    <x v="0"/>
    <d v="1899-12-30T16:15:00"/>
    <x v="3"/>
    <m/>
  </r>
  <r>
    <n v="142"/>
    <s v="Nữ"/>
    <s v="Nguyễn Phương"/>
    <s v="Linh"/>
    <d v="2007-12-02T00:00:00"/>
    <s v="02"/>
    <s v="12"/>
    <s v="2007"/>
    <s v="034307012377"/>
    <m/>
    <m/>
    <s v="B26VHTT029"/>
    <s v="tkinh744@gmail.com"/>
    <s v="0862163681"/>
    <s v="D26VHTT01-B"/>
    <s v="HVCNBCVT"/>
    <m/>
    <x v="0"/>
    <n v="4"/>
    <x v="0"/>
    <d v="1899-12-30T16:15:00"/>
    <x v="3"/>
    <m/>
  </r>
  <r>
    <n v="143"/>
    <s v="Nam"/>
    <s v="Cao Đức"/>
    <s v="Lương"/>
    <d v="2008-09-21T00:00:00"/>
    <s v="21"/>
    <s v="09"/>
    <s v="2008"/>
    <s v="017208004033"/>
    <m/>
    <m/>
    <s v="B26VHCN058"/>
    <s v="beluongcao@gmail.com"/>
    <s v="0976743020"/>
    <s v="D26VHCN01-B"/>
    <s v="HVCNBCVT"/>
    <m/>
    <x v="0"/>
    <n v="4"/>
    <x v="0"/>
    <d v="1899-12-30T16:15:00"/>
    <x v="3"/>
    <m/>
  </r>
  <r>
    <n v="144"/>
    <s v="Nữ"/>
    <s v="Nguyễn Thị Khánh"/>
    <s v="Ly"/>
    <d v="2008-03-07T00:00:00"/>
    <s v="07"/>
    <s v="03"/>
    <s v="2008"/>
    <s v="033308005727"/>
    <m/>
    <m/>
    <s v="B26VHCN021"/>
    <s v="yeudoi553@gmail.com"/>
    <s v="0399588469"/>
    <s v="D26VHCN01-B"/>
    <s v="HVCNBCVT"/>
    <m/>
    <x v="0"/>
    <n v="4"/>
    <x v="0"/>
    <d v="1899-12-30T16:15:00"/>
    <x v="3"/>
    <m/>
  </r>
  <r>
    <n v="145"/>
    <s v="Nữ"/>
    <s v="Nguyễn Ngọc"/>
    <s v="Mai"/>
    <d v="2008-01-26T00:00:00"/>
    <s v="26"/>
    <s v="01"/>
    <s v="2008"/>
    <s v="036308016882"/>
    <m/>
    <m/>
    <s v="B26VHQT003"/>
    <s v="marilia11675@gmail.com"/>
    <s v="0332899944"/>
    <s v="D26VHQT01-B"/>
    <s v="HVCNBCVT"/>
    <m/>
    <x v="0"/>
    <n v="4"/>
    <x v="0"/>
    <d v="1899-12-30T16:15:00"/>
    <x v="3"/>
    <m/>
  </r>
  <r>
    <n v="146"/>
    <s v="Nữ"/>
    <s v="Nguyễn Huyền"/>
    <s v="Nhi"/>
    <d v="2008-08-22T00:00:00"/>
    <s v="22"/>
    <s v="08"/>
    <s v="2008"/>
    <s v="038308022395"/>
    <m/>
    <m/>
    <s v="B26VHQT021"/>
    <s v="nguyennhi220808@gmail.com"/>
    <s v="0347862483"/>
    <s v="D26VHQT01-B"/>
    <s v="HVCNBCVT"/>
    <m/>
    <x v="0"/>
    <n v="4"/>
    <x v="0"/>
    <d v="1899-12-30T16:15:00"/>
    <x v="3"/>
    <m/>
  </r>
  <r>
    <n v="147"/>
    <s v="Nam"/>
    <s v="Lê Đức"/>
    <s v="Phong"/>
    <d v="2007-07-06T00:00:00"/>
    <s v="06"/>
    <s v="07"/>
    <s v="2007"/>
    <s v="001207061597"/>
    <m/>
    <m/>
    <s v="B26VHQT034"/>
    <s v="peterleducphong@gmail.com"/>
    <s v="0933053223"/>
    <s v="D26VHQT01-B"/>
    <s v="HVCNBCVT"/>
    <m/>
    <x v="0"/>
    <n v="4"/>
    <x v="0"/>
    <d v="1899-12-30T16:15:00"/>
    <x v="3"/>
    <m/>
  </r>
  <r>
    <n v="148"/>
    <s v="Nam"/>
    <s v="Thái Nhật"/>
    <s v="Quang"/>
    <d v="2008-11-05T00:00:00"/>
    <s v="05"/>
    <s v="11"/>
    <s v="2008"/>
    <s v="094208013975"/>
    <m/>
    <m/>
    <s v="B26VHTT001"/>
    <s v="thaiquangnhat2008@gmail.com"/>
    <s v="0372672959"/>
    <s v="D26VHTT01-B"/>
    <s v="HVCNBCVT"/>
    <m/>
    <x v="0"/>
    <n v="4"/>
    <x v="0"/>
    <d v="1899-12-30T16:15:00"/>
    <x v="3"/>
    <m/>
  </r>
  <r>
    <n v="149"/>
    <s v="Nam"/>
    <s v="Nguyễn Đức"/>
    <s v="Thắng"/>
    <d v="2007-07-24T00:00:00"/>
    <s v="24"/>
    <s v="07"/>
    <s v="2007"/>
    <s v="001207062607"/>
    <m/>
    <m/>
    <s v="B26VHCN047"/>
    <s v="ducthangvn436@gmail.com"/>
    <s v="0357427862"/>
    <s v="D26VHCN01-B"/>
    <s v="HVCNBCVT"/>
    <m/>
    <x v="0"/>
    <n v="4"/>
    <x v="0"/>
    <d v="1899-12-30T16:15:00"/>
    <x v="3"/>
    <m/>
  </r>
  <r>
    <n v="150"/>
    <s v="Nam"/>
    <s v="Trần Ngọc"/>
    <s v="Thức"/>
    <d v="2008-07-25T00:00:00"/>
    <s v="25"/>
    <s v="07"/>
    <s v="2008"/>
    <s v="034208000454"/>
    <m/>
    <m/>
    <s v="B26VHTT050"/>
    <s v="nthucdey08@gmail.com"/>
    <s v="0983765986"/>
    <s v="D26VHTT01-B"/>
    <s v="HVCNBCVT"/>
    <m/>
    <x v="0"/>
    <n v="4"/>
    <x v="0"/>
    <d v="1899-12-30T16:15:00"/>
    <x v="3"/>
    <m/>
  </r>
  <r>
    <n v="151"/>
    <s v="Nữ"/>
    <s v="Nguyễn Thanh"/>
    <s v="Thùy"/>
    <d v="2008-07-16T00:00:00"/>
    <s v="16"/>
    <s v="07"/>
    <s v="2008"/>
    <s v="026308004079"/>
    <m/>
    <m/>
    <s v="B26VHTT053"/>
    <s v="thahthyz16@gmail.com"/>
    <s v="0343547208"/>
    <s v="D26VHTT01-B"/>
    <s v="HVCNBCVT"/>
    <m/>
    <x v="0"/>
    <n v="4"/>
    <x v="0"/>
    <d v="1899-12-30T16:15:00"/>
    <x v="3"/>
    <m/>
  </r>
  <r>
    <n v="152"/>
    <s v="Nam"/>
    <s v="Nguyễn Việt"/>
    <s v="Toàn"/>
    <d v="2008-06-02T00:00:00"/>
    <s v="02"/>
    <s v="06"/>
    <s v="2008"/>
    <s v="001208030536"/>
    <m/>
    <m/>
    <s v="B26VHQT008"/>
    <s v="toanviet967@gmail.com"/>
    <s v="0336905493"/>
    <s v="D26VHQT01-B"/>
    <s v="HVCNBCVT"/>
    <m/>
    <x v="0"/>
    <n v="4"/>
    <x v="0"/>
    <d v="1899-12-30T16:15:00"/>
    <x v="3"/>
    <m/>
  </r>
  <r>
    <n v="153"/>
    <s v="Nam"/>
    <s v="Nguyễn Đình"/>
    <s v="Trưởng"/>
    <d v="2008-06-16T00:00:00"/>
    <s v="16"/>
    <s v="06"/>
    <s v="2008"/>
    <s v="034208002623"/>
    <m/>
    <m/>
    <s v="B26VHCN034"/>
    <s v="truongnguyen16060@gmail.com"/>
    <s v="0962118270"/>
    <s v="D26VHCN01-B"/>
    <s v="HVCNBCVT"/>
    <m/>
    <x v="0"/>
    <n v="4"/>
    <x v="0"/>
    <d v="1899-12-30T16:15:00"/>
    <x v="3"/>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7E49C3B-2EEB-44F2-96FC-2FCDF72DE5DA}" name="PivotTable2" cacheId="0" applyNumberFormats="0" applyBorderFormats="0" applyFontFormats="0" applyPatternFormats="0" applyAlignmentFormats="0" applyWidthHeightFormats="1" dataCaption="Values" updatedVersion="8" minRefreshableVersion="3" useAutoFormatting="1" itemPrintTitles="1" createdVersion="8" indent="0" outline="1" outlineData="1" multipleFieldFilters="0">
  <location ref="A3:B10" firstHeaderRow="1" firstDataRow="1" firstDataCol="1"/>
  <pivotFields count="23">
    <pivotField showAll="0"/>
    <pivotField showAll="0"/>
    <pivotField showAll="0"/>
    <pivotField dataField="1" showAll="0"/>
    <pivotField numFmtId="15" showAll="0"/>
    <pivotField showAll="0"/>
    <pivotField showAll="0"/>
    <pivotField showAll="0"/>
    <pivotField showAll="0"/>
    <pivotField showAll="0"/>
    <pivotField showAll="0"/>
    <pivotField showAll="0"/>
    <pivotField showAll="0"/>
    <pivotField showAll="0"/>
    <pivotField showAll="0"/>
    <pivotField showAll="0"/>
    <pivotField showAll="0"/>
    <pivotField axis="axisRow" numFmtId="164" showAll="0">
      <items count="2">
        <item x="0"/>
        <item t="default"/>
      </items>
    </pivotField>
    <pivotField showAll="0"/>
    <pivotField axis="axisRow" showAll="0">
      <items count="2">
        <item x="0"/>
        <item t="default"/>
      </items>
    </pivotField>
    <pivotField numFmtId="20" showAll="0"/>
    <pivotField axis="axisRow" showAll="0">
      <items count="5">
        <item x="0"/>
        <item x="1"/>
        <item x="2"/>
        <item x="3"/>
        <item t="default"/>
      </items>
    </pivotField>
    <pivotField showAll="0"/>
  </pivotFields>
  <rowFields count="3">
    <field x="17"/>
    <field x="19"/>
    <field x="21"/>
  </rowFields>
  <rowItems count="7">
    <i>
      <x/>
    </i>
    <i r="1">
      <x/>
    </i>
    <i r="2">
      <x/>
    </i>
    <i r="2">
      <x v="1"/>
    </i>
    <i r="2">
      <x v="2"/>
    </i>
    <i r="2">
      <x v="3"/>
    </i>
    <i t="grand">
      <x/>
    </i>
  </rowItems>
  <colItems count="1">
    <i/>
  </colItems>
  <dataFields count="1">
    <dataField name="Count of Tên" fld="3"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C3E249-6F00-40D0-B290-4DC7A63E9EEF}">
  <dimension ref="A3:B10"/>
  <sheetViews>
    <sheetView workbookViewId="0">
      <selection activeCell="B24" sqref="B24"/>
    </sheetView>
  </sheetViews>
  <sheetFormatPr defaultRowHeight="15"/>
  <cols>
    <col min="1" max="1" width="19.6640625" bestFit="1" customWidth="1"/>
    <col min="2" max="2" width="12" bestFit="1" customWidth="1"/>
  </cols>
  <sheetData>
    <row r="3" spans="1:2">
      <c r="A3" s="53" t="s">
        <v>946</v>
      </c>
      <c r="B3" t="s">
        <v>948</v>
      </c>
    </row>
    <row r="4" spans="1:2">
      <c r="A4" s="54">
        <v>46283</v>
      </c>
      <c r="B4">
        <v>153</v>
      </c>
    </row>
    <row r="5" spans="1:2">
      <c r="A5" s="55" t="s">
        <v>941</v>
      </c>
      <c r="B5">
        <v>153</v>
      </c>
    </row>
    <row r="6" spans="1:2">
      <c r="A6" s="56" t="s">
        <v>942</v>
      </c>
      <c r="B6">
        <v>45</v>
      </c>
    </row>
    <row r="7" spans="1:2">
      <c r="A7" s="56" t="s">
        <v>944</v>
      </c>
      <c r="B7">
        <v>35</v>
      </c>
    </row>
    <row r="8" spans="1:2">
      <c r="A8" s="56" t="s">
        <v>943</v>
      </c>
      <c r="B8">
        <v>45</v>
      </c>
    </row>
    <row r="9" spans="1:2">
      <c r="A9" s="56" t="s">
        <v>945</v>
      </c>
      <c r="B9">
        <v>28</v>
      </c>
    </row>
    <row r="10" spans="1:2">
      <c r="A10" s="54" t="s">
        <v>947</v>
      </c>
      <c r="B10">
        <v>153</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W258"/>
  <sheetViews>
    <sheetView tabSelected="1" zoomScale="80" zoomScaleNormal="80" zoomScaleSheetLayoutView="80" workbookViewId="0">
      <selection activeCell="I19" sqref="I19"/>
    </sheetView>
  </sheetViews>
  <sheetFormatPr defaultColWidth="11" defaultRowHeight="15.75"/>
  <cols>
    <col min="1" max="1" width="5.5546875" style="1" customWidth="1"/>
    <col min="2" max="2" width="8.88671875" style="1" customWidth="1"/>
    <col min="3" max="3" width="23.33203125" style="1" customWidth="1"/>
    <col min="4" max="5" width="9.5546875" style="1" customWidth="1"/>
    <col min="6" max="8" width="7.109375" style="23" customWidth="1"/>
    <col min="9" max="9" width="18.109375" style="27" customWidth="1"/>
    <col min="10" max="10" width="18.33203125" style="27" hidden="1" customWidth="1"/>
    <col min="11" max="11" width="19.33203125" style="27" hidden="1" customWidth="1"/>
    <col min="12" max="12" width="14.88671875" style="27" customWidth="1"/>
    <col min="13" max="13" width="23.6640625" style="1" customWidth="1"/>
    <col min="14" max="14" width="16.44140625" style="27" customWidth="1"/>
    <col min="15" max="15" width="16.44140625" style="1" customWidth="1"/>
    <col min="16" max="16" width="17.77734375" style="1" customWidth="1"/>
    <col min="17" max="17" width="16.44140625" style="1" hidden="1" customWidth="1"/>
    <col min="18" max="18" width="14.33203125" style="28" customWidth="1"/>
    <col min="19" max="19" width="13.44140625" style="28" hidden="1" customWidth="1"/>
    <col min="20" max="20" width="15.5546875" style="28" customWidth="1"/>
    <col min="21" max="23" width="13.44140625" style="28" customWidth="1"/>
    <col min="24" max="257" width="11" style="1"/>
    <col min="258" max="258" width="7.33203125" style="1" customWidth="1"/>
    <col min="259" max="259" width="6.88671875" style="1" customWidth="1"/>
    <col min="260" max="260" width="21.6640625" style="1" customWidth="1"/>
    <col min="261" max="261" width="11" style="1"/>
    <col min="262" max="264" width="7.109375" style="1" customWidth="1"/>
    <col min="265" max="267" width="22.6640625" style="1" customWidth="1"/>
    <col min="268" max="268" width="14.88671875" style="1" customWidth="1"/>
    <col min="269" max="269" width="37.6640625" style="1" customWidth="1"/>
    <col min="270" max="271" width="16.44140625" style="1" customWidth="1"/>
    <col min="272" max="272" width="17.77734375" style="1" customWidth="1"/>
    <col min="273" max="273" width="0" style="1" hidden="1" customWidth="1"/>
    <col min="274" max="274" width="14.33203125" style="1" customWidth="1"/>
    <col min="275" max="275" width="13.44140625" style="1" customWidth="1"/>
    <col min="276" max="513" width="11" style="1"/>
    <col min="514" max="514" width="7.33203125" style="1" customWidth="1"/>
    <col min="515" max="515" width="6.88671875" style="1" customWidth="1"/>
    <col min="516" max="516" width="21.6640625" style="1" customWidth="1"/>
    <col min="517" max="517" width="11" style="1"/>
    <col min="518" max="520" width="7.109375" style="1" customWidth="1"/>
    <col min="521" max="523" width="22.6640625" style="1" customWidth="1"/>
    <col min="524" max="524" width="14.88671875" style="1" customWidth="1"/>
    <col min="525" max="525" width="37.6640625" style="1" customWidth="1"/>
    <col min="526" max="527" width="16.44140625" style="1" customWidth="1"/>
    <col min="528" max="528" width="17.77734375" style="1" customWidth="1"/>
    <col min="529" max="529" width="0" style="1" hidden="1" customWidth="1"/>
    <col min="530" max="530" width="14.33203125" style="1" customWidth="1"/>
    <col min="531" max="531" width="13.44140625" style="1" customWidth="1"/>
    <col min="532" max="769" width="11" style="1"/>
    <col min="770" max="770" width="7.33203125" style="1" customWidth="1"/>
    <col min="771" max="771" width="6.88671875" style="1" customWidth="1"/>
    <col min="772" max="772" width="21.6640625" style="1" customWidth="1"/>
    <col min="773" max="773" width="11" style="1"/>
    <col min="774" max="776" width="7.109375" style="1" customWidth="1"/>
    <col min="777" max="779" width="22.6640625" style="1" customWidth="1"/>
    <col min="780" max="780" width="14.88671875" style="1" customWidth="1"/>
    <col min="781" max="781" width="37.6640625" style="1" customWidth="1"/>
    <col min="782" max="783" width="16.44140625" style="1" customWidth="1"/>
    <col min="784" max="784" width="17.77734375" style="1" customWidth="1"/>
    <col min="785" max="785" width="0" style="1" hidden="1" customWidth="1"/>
    <col min="786" max="786" width="14.33203125" style="1" customWidth="1"/>
    <col min="787" max="787" width="13.44140625" style="1" customWidth="1"/>
    <col min="788" max="1025" width="11" style="1"/>
    <col min="1026" max="1026" width="7.33203125" style="1" customWidth="1"/>
    <col min="1027" max="1027" width="6.88671875" style="1" customWidth="1"/>
    <col min="1028" max="1028" width="21.6640625" style="1" customWidth="1"/>
    <col min="1029" max="1029" width="11" style="1"/>
    <col min="1030" max="1032" width="7.109375" style="1" customWidth="1"/>
    <col min="1033" max="1035" width="22.6640625" style="1" customWidth="1"/>
    <col min="1036" max="1036" width="14.88671875" style="1" customWidth="1"/>
    <col min="1037" max="1037" width="37.6640625" style="1" customWidth="1"/>
    <col min="1038" max="1039" width="16.44140625" style="1" customWidth="1"/>
    <col min="1040" max="1040" width="17.77734375" style="1" customWidth="1"/>
    <col min="1041" max="1041" width="0" style="1" hidden="1" customWidth="1"/>
    <col min="1042" max="1042" width="14.33203125" style="1" customWidth="1"/>
    <col min="1043" max="1043" width="13.44140625" style="1" customWidth="1"/>
    <col min="1044" max="1281" width="11" style="1"/>
    <col min="1282" max="1282" width="7.33203125" style="1" customWidth="1"/>
    <col min="1283" max="1283" width="6.88671875" style="1" customWidth="1"/>
    <col min="1284" max="1284" width="21.6640625" style="1" customWidth="1"/>
    <col min="1285" max="1285" width="11" style="1"/>
    <col min="1286" max="1288" width="7.109375" style="1" customWidth="1"/>
    <col min="1289" max="1291" width="22.6640625" style="1" customWidth="1"/>
    <col min="1292" max="1292" width="14.88671875" style="1" customWidth="1"/>
    <col min="1293" max="1293" width="37.6640625" style="1" customWidth="1"/>
    <col min="1294" max="1295" width="16.44140625" style="1" customWidth="1"/>
    <col min="1296" max="1296" width="17.77734375" style="1" customWidth="1"/>
    <col min="1297" max="1297" width="0" style="1" hidden="1" customWidth="1"/>
    <col min="1298" max="1298" width="14.33203125" style="1" customWidth="1"/>
    <col min="1299" max="1299" width="13.44140625" style="1" customWidth="1"/>
    <col min="1300" max="1537" width="11" style="1"/>
    <col min="1538" max="1538" width="7.33203125" style="1" customWidth="1"/>
    <col min="1539" max="1539" width="6.88671875" style="1" customWidth="1"/>
    <col min="1540" max="1540" width="21.6640625" style="1" customWidth="1"/>
    <col min="1541" max="1541" width="11" style="1"/>
    <col min="1542" max="1544" width="7.109375" style="1" customWidth="1"/>
    <col min="1545" max="1547" width="22.6640625" style="1" customWidth="1"/>
    <col min="1548" max="1548" width="14.88671875" style="1" customWidth="1"/>
    <col min="1549" max="1549" width="37.6640625" style="1" customWidth="1"/>
    <col min="1550" max="1551" width="16.44140625" style="1" customWidth="1"/>
    <col min="1552" max="1552" width="17.77734375" style="1" customWidth="1"/>
    <col min="1553" max="1553" width="0" style="1" hidden="1" customWidth="1"/>
    <col min="1554" max="1554" width="14.33203125" style="1" customWidth="1"/>
    <col min="1555" max="1555" width="13.44140625" style="1" customWidth="1"/>
    <col min="1556" max="1793" width="11" style="1"/>
    <col min="1794" max="1794" width="7.33203125" style="1" customWidth="1"/>
    <col min="1795" max="1795" width="6.88671875" style="1" customWidth="1"/>
    <col min="1796" max="1796" width="21.6640625" style="1" customWidth="1"/>
    <col min="1797" max="1797" width="11" style="1"/>
    <col min="1798" max="1800" width="7.109375" style="1" customWidth="1"/>
    <col min="1801" max="1803" width="22.6640625" style="1" customWidth="1"/>
    <col min="1804" max="1804" width="14.88671875" style="1" customWidth="1"/>
    <col min="1805" max="1805" width="37.6640625" style="1" customWidth="1"/>
    <col min="1806" max="1807" width="16.44140625" style="1" customWidth="1"/>
    <col min="1808" max="1808" width="17.77734375" style="1" customWidth="1"/>
    <col min="1809" max="1809" width="0" style="1" hidden="1" customWidth="1"/>
    <col min="1810" max="1810" width="14.33203125" style="1" customWidth="1"/>
    <col min="1811" max="1811" width="13.44140625" style="1" customWidth="1"/>
    <col min="1812" max="2049" width="11" style="1"/>
    <col min="2050" max="2050" width="7.33203125" style="1" customWidth="1"/>
    <col min="2051" max="2051" width="6.88671875" style="1" customWidth="1"/>
    <col min="2052" max="2052" width="21.6640625" style="1" customWidth="1"/>
    <col min="2053" max="2053" width="11" style="1"/>
    <col min="2054" max="2056" width="7.109375" style="1" customWidth="1"/>
    <col min="2057" max="2059" width="22.6640625" style="1" customWidth="1"/>
    <col min="2060" max="2060" width="14.88671875" style="1" customWidth="1"/>
    <col min="2061" max="2061" width="37.6640625" style="1" customWidth="1"/>
    <col min="2062" max="2063" width="16.44140625" style="1" customWidth="1"/>
    <col min="2064" max="2064" width="17.77734375" style="1" customWidth="1"/>
    <col min="2065" max="2065" width="0" style="1" hidden="1" customWidth="1"/>
    <col min="2066" max="2066" width="14.33203125" style="1" customWidth="1"/>
    <col min="2067" max="2067" width="13.44140625" style="1" customWidth="1"/>
    <col min="2068" max="2305" width="11" style="1"/>
    <col min="2306" max="2306" width="7.33203125" style="1" customWidth="1"/>
    <col min="2307" max="2307" width="6.88671875" style="1" customWidth="1"/>
    <col min="2308" max="2308" width="21.6640625" style="1" customWidth="1"/>
    <col min="2309" max="2309" width="11" style="1"/>
    <col min="2310" max="2312" width="7.109375" style="1" customWidth="1"/>
    <col min="2313" max="2315" width="22.6640625" style="1" customWidth="1"/>
    <col min="2316" max="2316" width="14.88671875" style="1" customWidth="1"/>
    <col min="2317" max="2317" width="37.6640625" style="1" customWidth="1"/>
    <col min="2318" max="2319" width="16.44140625" style="1" customWidth="1"/>
    <col min="2320" max="2320" width="17.77734375" style="1" customWidth="1"/>
    <col min="2321" max="2321" width="0" style="1" hidden="1" customWidth="1"/>
    <col min="2322" max="2322" width="14.33203125" style="1" customWidth="1"/>
    <col min="2323" max="2323" width="13.44140625" style="1" customWidth="1"/>
    <col min="2324" max="2561" width="11" style="1"/>
    <col min="2562" max="2562" width="7.33203125" style="1" customWidth="1"/>
    <col min="2563" max="2563" width="6.88671875" style="1" customWidth="1"/>
    <col min="2564" max="2564" width="21.6640625" style="1" customWidth="1"/>
    <col min="2565" max="2565" width="11" style="1"/>
    <col min="2566" max="2568" width="7.109375" style="1" customWidth="1"/>
    <col min="2569" max="2571" width="22.6640625" style="1" customWidth="1"/>
    <col min="2572" max="2572" width="14.88671875" style="1" customWidth="1"/>
    <col min="2573" max="2573" width="37.6640625" style="1" customWidth="1"/>
    <col min="2574" max="2575" width="16.44140625" style="1" customWidth="1"/>
    <col min="2576" max="2576" width="17.77734375" style="1" customWidth="1"/>
    <col min="2577" max="2577" width="0" style="1" hidden="1" customWidth="1"/>
    <col min="2578" max="2578" width="14.33203125" style="1" customWidth="1"/>
    <col min="2579" max="2579" width="13.44140625" style="1" customWidth="1"/>
    <col min="2580" max="2817" width="11" style="1"/>
    <col min="2818" max="2818" width="7.33203125" style="1" customWidth="1"/>
    <col min="2819" max="2819" width="6.88671875" style="1" customWidth="1"/>
    <col min="2820" max="2820" width="21.6640625" style="1" customWidth="1"/>
    <col min="2821" max="2821" width="11" style="1"/>
    <col min="2822" max="2824" width="7.109375" style="1" customWidth="1"/>
    <col min="2825" max="2827" width="22.6640625" style="1" customWidth="1"/>
    <col min="2828" max="2828" width="14.88671875" style="1" customWidth="1"/>
    <col min="2829" max="2829" width="37.6640625" style="1" customWidth="1"/>
    <col min="2830" max="2831" width="16.44140625" style="1" customWidth="1"/>
    <col min="2832" max="2832" width="17.77734375" style="1" customWidth="1"/>
    <col min="2833" max="2833" width="0" style="1" hidden="1" customWidth="1"/>
    <col min="2834" max="2834" width="14.33203125" style="1" customWidth="1"/>
    <col min="2835" max="2835" width="13.44140625" style="1" customWidth="1"/>
    <col min="2836" max="3073" width="11" style="1"/>
    <col min="3074" max="3074" width="7.33203125" style="1" customWidth="1"/>
    <col min="3075" max="3075" width="6.88671875" style="1" customWidth="1"/>
    <col min="3076" max="3076" width="21.6640625" style="1" customWidth="1"/>
    <col min="3077" max="3077" width="11" style="1"/>
    <col min="3078" max="3080" width="7.109375" style="1" customWidth="1"/>
    <col min="3081" max="3083" width="22.6640625" style="1" customWidth="1"/>
    <col min="3084" max="3084" width="14.88671875" style="1" customWidth="1"/>
    <col min="3085" max="3085" width="37.6640625" style="1" customWidth="1"/>
    <col min="3086" max="3087" width="16.44140625" style="1" customWidth="1"/>
    <col min="3088" max="3088" width="17.77734375" style="1" customWidth="1"/>
    <col min="3089" max="3089" width="0" style="1" hidden="1" customWidth="1"/>
    <col min="3090" max="3090" width="14.33203125" style="1" customWidth="1"/>
    <col min="3091" max="3091" width="13.44140625" style="1" customWidth="1"/>
    <col min="3092" max="3329" width="11" style="1"/>
    <col min="3330" max="3330" width="7.33203125" style="1" customWidth="1"/>
    <col min="3331" max="3331" width="6.88671875" style="1" customWidth="1"/>
    <col min="3332" max="3332" width="21.6640625" style="1" customWidth="1"/>
    <col min="3333" max="3333" width="11" style="1"/>
    <col min="3334" max="3336" width="7.109375" style="1" customWidth="1"/>
    <col min="3337" max="3339" width="22.6640625" style="1" customWidth="1"/>
    <col min="3340" max="3340" width="14.88671875" style="1" customWidth="1"/>
    <col min="3341" max="3341" width="37.6640625" style="1" customWidth="1"/>
    <col min="3342" max="3343" width="16.44140625" style="1" customWidth="1"/>
    <col min="3344" max="3344" width="17.77734375" style="1" customWidth="1"/>
    <col min="3345" max="3345" width="0" style="1" hidden="1" customWidth="1"/>
    <col min="3346" max="3346" width="14.33203125" style="1" customWidth="1"/>
    <col min="3347" max="3347" width="13.44140625" style="1" customWidth="1"/>
    <col min="3348" max="3585" width="11" style="1"/>
    <col min="3586" max="3586" width="7.33203125" style="1" customWidth="1"/>
    <col min="3587" max="3587" width="6.88671875" style="1" customWidth="1"/>
    <col min="3588" max="3588" width="21.6640625" style="1" customWidth="1"/>
    <col min="3589" max="3589" width="11" style="1"/>
    <col min="3590" max="3592" width="7.109375" style="1" customWidth="1"/>
    <col min="3593" max="3595" width="22.6640625" style="1" customWidth="1"/>
    <col min="3596" max="3596" width="14.88671875" style="1" customWidth="1"/>
    <col min="3597" max="3597" width="37.6640625" style="1" customWidth="1"/>
    <col min="3598" max="3599" width="16.44140625" style="1" customWidth="1"/>
    <col min="3600" max="3600" width="17.77734375" style="1" customWidth="1"/>
    <col min="3601" max="3601" width="0" style="1" hidden="1" customWidth="1"/>
    <col min="3602" max="3602" width="14.33203125" style="1" customWidth="1"/>
    <col min="3603" max="3603" width="13.44140625" style="1" customWidth="1"/>
    <col min="3604" max="3841" width="11" style="1"/>
    <col min="3842" max="3842" width="7.33203125" style="1" customWidth="1"/>
    <col min="3843" max="3843" width="6.88671875" style="1" customWidth="1"/>
    <col min="3844" max="3844" width="21.6640625" style="1" customWidth="1"/>
    <col min="3845" max="3845" width="11" style="1"/>
    <col min="3846" max="3848" width="7.109375" style="1" customWidth="1"/>
    <col min="3849" max="3851" width="22.6640625" style="1" customWidth="1"/>
    <col min="3852" max="3852" width="14.88671875" style="1" customWidth="1"/>
    <col min="3853" max="3853" width="37.6640625" style="1" customWidth="1"/>
    <col min="3854" max="3855" width="16.44140625" style="1" customWidth="1"/>
    <col min="3856" max="3856" width="17.77734375" style="1" customWidth="1"/>
    <col min="3857" max="3857" width="0" style="1" hidden="1" customWidth="1"/>
    <col min="3858" max="3858" width="14.33203125" style="1" customWidth="1"/>
    <col min="3859" max="3859" width="13.44140625" style="1" customWidth="1"/>
    <col min="3860" max="4097" width="11" style="1"/>
    <col min="4098" max="4098" width="7.33203125" style="1" customWidth="1"/>
    <col min="4099" max="4099" width="6.88671875" style="1" customWidth="1"/>
    <col min="4100" max="4100" width="21.6640625" style="1" customWidth="1"/>
    <col min="4101" max="4101" width="11" style="1"/>
    <col min="4102" max="4104" width="7.109375" style="1" customWidth="1"/>
    <col min="4105" max="4107" width="22.6640625" style="1" customWidth="1"/>
    <col min="4108" max="4108" width="14.88671875" style="1" customWidth="1"/>
    <col min="4109" max="4109" width="37.6640625" style="1" customWidth="1"/>
    <col min="4110" max="4111" width="16.44140625" style="1" customWidth="1"/>
    <col min="4112" max="4112" width="17.77734375" style="1" customWidth="1"/>
    <col min="4113" max="4113" width="0" style="1" hidden="1" customWidth="1"/>
    <col min="4114" max="4114" width="14.33203125" style="1" customWidth="1"/>
    <col min="4115" max="4115" width="13.44140625" style="1" customWidth="1"/>
    <col min="4116" max="4353" width="11" style="1"/>
    <col min="4354" max="4354" width="7.33203125" style="1" customWidth="1"/>
    <col min="4355" max="4355" width="6.88671875" style="1" customWidth="1"/>
    <col min="4356" max="4356" width="21.6640625" style="1" customWidth="1"/>
    <col min="4357" max="4357" width="11" style="1"/>
    <col min="4358" max="4360" width="7.109375" style="1" customWidth="1"/>
    <col min="4361" max="4363" width="22.6640625" style="1" customWidth="1"/>
    <col min="4364" max="4364" width="14.88671875" style="1" customWidth="1"/>
    <col min="4365" max="4365" width="37.6640625" style="1" customWidth="1"/>
    <col min="4366" max="4367" width="16.44140625" style="1" customWidth="1"/>
    <col min="4368" max="4368" width="17.77734375" style="1" customWidth="1"/>
    <col min="4369" max="4369" width="0" style="1" hidden="1" customWidth="1"/>
    <col min="4370" max="4370" width="14.33203125" style="1" customWidth="1"/>
    <col min="4371" max="4371" width="13.44140625" style="1" customWidth="1"/>
    <col min="4372" max="4609" width="11" style="1"/>
    <col min="4610" max="4610" width="7.33203125" style="1" customWidth="1"/>
    <col min="4611" max="4611" width="6.88671875" style="1" customWidth="1"/>
    <col min="4612" max="4612" width="21.6640625" style="1" customWidth="1"/>
    <col min="4613" max="4613" width="11" style="1"/>
    <col min="4614" max="4616" width="7.109375" style="1" customWidth="1"/>
    <col min="4617" max="4619" width="22.6640625" style="1" customWidth="1"/>
    <col min="4620" max="4620" width="14.88671875" style="1" customWidth="1"/>
    <col min="4621" max="4621" width="37.6640625" style="1" customWidth="1"/>
    <col min="4622" max="4623" width="16.44140625" style="1" customWidth="1"/>
    <col min="4624" max="4624" width="17.77734375" style="1" customWidth="1"/>
    <col min="4625" max="4625" width="0" style="1" hidden="1" customWidth="1"/>
    <col min="4626" max="4626" width="14.33203125" style="1" customWidth="1"/>
    <col min="4627" max="4627" width="13.44140625" style="1" customWidth="1"/>
    <col min="4628" max="4865" width="11" style="1"/>
    <col min="4866" max="4866" width="7.33203125" style="1" customWidth="1"/>
    <col min="4867" max="4867" width="6.88671875" style="1" customWidth="1"/>
    <col min="4868" max="4868" width="21.6640625" style="1" customWidth="1"/>
    <col min="4869" max="4869" width="11" style="1"/>
    <col min="4870" max="4872" width="7.109375" style="1" customWidth="1"/>
    <col min="4873" max="4875" width="22.6640625" style="1" customWidth="1"/>
    <col min="4876" max="4876" width="14.88671875" style="1" customWidth="1"/>
    <col min="4877" max="4877" width="37.6640625" style="1" customWidth="1"/>
    <col min="4878" max="4879" width="16.44140625" style="1" customWidth="1"/>
    <col min="4880" max="4880" width="17.77734375" style="1" customWidth="1"/>
    <col min="4881" max="4881" width="0" style="1" hidden="1" customWidth="1"/>
    <col min="4882" max="4882" width="14.33203125" style="1" customWidth="1"/>
    <col min="4883" max="4883" width="13.44140625" style="1" customWidth="1"/>
    <col min="4884" max="5121" width="11" style="1"/>
    <col min="5122" max="5122" width="7.33203125" style="1" customWidth="1"/>
    <col min="5123" max="5123" width="6.88671875" style="1" customWidth="1"/>
    <col min="5124" max="5124" width="21.6640625" style="1" customWidth="1"/>
    <col min="5125" max="5125" width="11" style="1"/>
    <col min="5126" max="5128" width="7.109375" style="1" customWidth="1"/>
    <col min="5129" max="5131" width="22.6640625" style="1" customWidth="1"/>
    <col min="5132" max="5132" width="14.88671875" style="1" customWidth="1"/>
    <col min="5133" max="5133" width="37.6640625" style="1" customWidth="1"/>
    <col min="5134" max="5135" width="16.44140625" style="1" customWidth="1"/>
    <col min="5136" max="5136" width="17.77734375" style="1" customWidth="1"/>
    <col min="5137" max="5137" width="0" style="1" hidden="1" customWidth="1"/>
    <col min="5138" max="5138" width="14.33203125" style="1" customWidth="1"/>
    <col min="5139" max="5139" width="13.44140625" style="1" customWidth="1"/>
    <col min="5140" max="5377" width="11" style="1"/>
    <col min="5378" max="5378" width="7.33203125" style="1" customWidth="1"/>
    <col min="5379" max="5379" width="6.88671875" style="1" customWidth="1"/>
    <col min="5380" max="5380" width="21.6640625" style="1" customWidth="1"/>
    <col min="5381" max="5381" width="11" style="1"/>
    <col min="5382" max="5384" width="7.109375" style="1" customWidth="1"/>
    <col min="5385" max="5387" width="22.6640625" style="1" customWidth="1"/>
    <col min="5388" max="5388" width="14.88671875" style="1" customWidth="1"/>
    <col min="5389" max="5389" width="37.6640625" style="1" customWidth="1"/>
    <col min="5390" max="5391" width="16.44140625" style="1" customWidth="1"/>
    <col min="5392" max="5392" width="17.77734375" style="1" customWidth="1"/>
    <col min="5393" max="5393" width="0" style="1" hidden="1" customWidth="1"/>
    <col min="5394" max="5394" width="14.33203125" style="1" customWidth="1"/>
    <col min="5395" max="5395" width="13.44140625" style="1" customWidth="1"/>
    <col min="5396" max="5633" width="11" style="1"/>
    <col min="5634" max="5634" width="7.33203125" style="1" customWidth="1"/>
    <col min="5635" max="5635" width="6.88671875" style="1" customWidth="1"/>
    <col min="5636" max="5636" width="21.6640625" style="1" customWidth="1"/>
    <col min="5637" max="5637" width="11" style="1"/>
    <col min="5638" max="5640" width="7.109375" style="1" customWidth="1"/>
    <col min="5641" max="5643" width="22.6640625" style="1" customWidth="1"/>
    <col min="5644" max="5644" width="14.88671875" style="1" customWidth="1"/>
    <col min="5645" max="5645" width="37.6640625" style="1" customWidth="1"/>
    <col min="5646" max="5647" width="16.44140625" style="1" customWidth="1"/>
    <col min="5648" max="5648" width="17.77734375" style="1" customWidth="1"/>
    <col min="5649" max="5649" width="0" style="1" hidden="1" customWidth="1"/>
    <col min="5650" max="5650" width="14.33203125" style="1" customWidth="1"/>
    <col min="5651" max="5651" width="13.44140625" style="1" customWidth="1"/>
    <col min="5652" max="5889" width="11" style="1"/>
    <col min="5890" max="5890" width="7.33203125" style="1" customWidth="1"/>
    <col min="5891" max="5891" width="6.88671875" style="1" customWidth="1"/>
    <col min="5892" max="5892" width="21.6640625" style="1" customWidth="1"/>
    <col min="5893" max="5893" width="11" style="1"/>
    <col min="5894" max="5896" width="7.109375" style="1" customWidth="1"/>
    <col min="5897" max="5899" width="22.6640625" style="1" customWidth="1"/>
    <col min="5900" max="5900" width="14.88671875" style="1" customWidth="1"/>
    <col min="5901" max="5901" width="37.6640625" style="1" customWidth="1"/>
    <col min="5902" max="5903" width="16.44140625" style="1" customWidth="1"/>
    <col min="5904" max="5904" width="17.77734375" style="1" customWidth="1"/>
    <col min="5905" max="5905" width="0" style="1" hidden="1" customWidth="1"/>
    <col min="5906" max="5906" width="14.33203125" style="1" customWidth="1"/>
    <col min="5907" max="5907" width="13.44140625" style="1" customWidth="1"/>
    <col min="5908" max="6145" width="11" style="1"/>
    <col min="6146" max="6146" width="7.33203125" style="1" customWidth="1"/>
    <col min="6147" max="6147" width="6.88671875" style="1" customWidth="1"/>
    <col min="6148" max="6148" width="21.6640625" style="1" customWidth="1"/>
    <col min="6149" max="6149" width="11" style="1"/>
    <col min="6150" max="6152" width="7.109375" style="1" customWidth="1"/>
    <col min="6153" max="6155" width="22.6640625" style="1" customWidth="1"/>
    <col min="6156" max="6156" width="14.88671875" style="1" customWidth="1"/>
    <col min="6157" max="6157" width="37.6640625" style="1" customWidth="1"/>
    <col min="6158" max="6159" width="16.44140625" style="1" customWidth="1"/>
    <col min="6160" max="6160" width="17.77734375" style="1" customWidth="1"/>
    <col min="6161" max="6161" width="0" style="1" hidden="1" customWidth="1"/>
    <col min="6162" max="6162" width="14.33203125" style="1" customWidth="1"/>
    <col min="6163" max="6163" width="13.44140625" style="1" customWidth="1"/>
    <col min="6164" max="6401" width="11" style="1"/>
    <col min="6402" max="6402" width="7.33203125" style="1" customWidth="1"/>
    <col min="6403" max="6403" width="6.88671875" style="1" customWidth="1"/>
    <col min="6404" max="6404" width="21.6640625" style="1" customWidth="1"/>
    <col min="6405" max="6405" width="11" style="1"/>
    <col min="6406" max="6408" width="7.109375" style="1" customWidth="1"/>
    <col min="6409" max="6411" width="22.6640625" style="1" customWidth="1"/>
    <col min="6412" max="6412" width="14.88671875" style="1" customWidth="1"/>
    <col min="6413" max="6413" width="37.6640625" style="1" customWidth="1"/>
    <col min="6414" max="6415" width="16.44140625" style="1" customWidth="1"/>
    <col min="6416" max="6416" width="17.77734375" style="1" customWidth="1"/>
    <col min="6417" max="6417" width="0" style="1" hidden="1" customWidth="1"/>
    <col min="6418" max="6418" width="14.33203125" style="1" customWidth="1"/>
    <col min="6419" max="6419" width="13.44140625" style="1" customWidth="1"/>
    <col min="6420" max="6657" width="11" style="1"/>
    <col min="6658" max="6658" width="7.33203125" style="1" customWidth="1"/>
    <col min="6659" max="6659" width="6.88671875" style="1" customWidth="1"/>
    <col min="6660" max="6660" width="21.6640625" style="1" customWidth="1"/>
    <col min="6661" max="6661" width="11" style="1"/>
    <col min="6662" max="6664" width="7.109375" style="1" customWidth="1"/>
    <col min="6665" max="6667" width="22.6640625" style="1" customWidth="1"/>
    <col min="6668" max="6668" width="14.88671875" style="1" customWidth="1"/>
    <col min="6669" max="6669" width="37.6640625" style="1" customWidth="1"/>
    <col min="6670" max="6671" width="16.44140625" style="1" customWidth="1"/>
    <col min="6672" max="6672" width="17.77734375" style="1" customWidth="1"/>
    <col min="6673" max="6673" width="0" style="1" hidden="1" customWidth="1"/>
    <col min="6674" max="6674" width="14.33203125" style="1" customWidth="1"/>
    <col min="6675" max="6675" width="13.44140625" style="1" customWidth="1"/>
    <col min="6676" max="6913" width="11" style="1"/>
    <col min="6914" max="6914" width="7.33203125" style="1" customWidth="1"/>
    <col min="6915" max="6915" width="6.88671875" style="1" customWidth="1"/>
    <col min="6916" max="6916" width="21.6640625" style="1" customWidth="1"/>
    <col min="6917" max="6917" width="11" style="1"/>
    <col min="6918" max="6920" width="7.109375" style="1" customWidth="1"/>
    <col min="6921" max="6923" width="22.6640625" style="1" customWidth="1"/>
    <col min="6924" max="6924" width="14.88671875" style="1" customWidth="1"/>
    <col min="6925" max="6925" width="37.6640625" style="1" customWidth="1"/>
    <col min="6926" max="6927" width="16.44140625" style="1" customWidth="1"/>
    <col min="6928" max="6928" width="17.77734375" style="1" customWidth="1"/>
    <col min="6929" max="6929" width="0" style="1" hidden="1" customWidth="1"/>
    <col min="6930" max="6930" width="14.33203125" style="1" customWidth="1"/>
    <col min="6931" max="6931" width="13.44140625" style="1" customWidth="1"/>
    <col min="6932" max="7169" width="11" style="1"/>
    <col min="7170" max="7170" width="7.33203125" style="1" customWidth="1"/>
    <col min="7171" max="7171" width="6.88671875" style="1" customWidth="1"/>
    <col min="7172" max="7172" width="21.6640625" style="1" customWidth="1"/>
    <col min="7173" max="7173" width="11" style="1"/>
    <col min="7174" max="7176" width="7.109375" style="1" customWidth="1"/>
    <col min="7177" max="7179" width="22.6640625" style="1" customWidth="1"/>
    <col min="7180" max="7180" width="14.88671875" style="1" customWidth="1"/>
    <col min="7181" max="7181" width="37.6640625" style="1" customWidth="1"/>
    <col min="7182" max="7183" width="16.44140625" style="1" customWidth="1"/>
    <col min="7184" max="7184" width="17.77734375" style="1" customWidth="1"/>
    <col min="7185" max="7185" width="0" style="1" hidden="1" customWidth="1"/>
    <col min="7186" max="7186" width="14.33203125" style="1" customWidth="1"/>
    <col min="7187" max="7187" width="13.44140625" style="1" customWidth="1"/>
    <col min="7188" max="7425" width="11" style="1"/>
    <col min="7426" max="7426" width="7.33203125" style="1" customWidth="1"/>
    <col min="7427" max="7427" width="6.88671875" style="1" customWidth="1"/>
    <col min="7428" max="7428" width="21.6640625" style="1" customWidth="1"/>
    <col min="7429" max="7429" width="11" style="1"/>
    <col min="7430" max="7432" width="7.109375" style="1" customWidth="1"/>
    <col min="7433" max="7435" width="22.6640625" style="1" customWidth="1"/>
    <col min="7436" max="7436" width="14.88671875" style="1" customWidth="1"/>
    <col min="7437" max="7437" width="37.6640625" style="1" customWidth="1"/>
    <col min="7438" max="7439" width="16.44140625" style="1" customWidth="1"/>
    <col min="7440" max="7440" width="17.77734375" style="1" customWidth="1"/>
    <col min="7441" max="7441" width="0" style="1" hidden="1" customWidth="1"/>
    <col min="7442" max="7442" width="14.33203125" style="1" customWidth="1"/>
    <col min="7443" max="7443" width="13.44140625" style="1" customWidth="1"/>
    <col min="7444" max="7681" width="11" style="1"/>
    <col min="7682" max="7682" width="7.33203125" style="1" customWidth="1"/>
    <col min="7683" max="7683" width="6.88671875" style="1" customWidth="1"/>
    <col min="7684" max="7684" width="21.6640625" style="1" customWidth="1"/>
    <col min="7685" max="7685" width="11" style="1"/>
    <col min="7686" max="7688" width="7.109375" style="1" customWidth="1"/>
    <col min="7689" max="7691" width="22.6640625" style="1" customWidth="1"/>
    <col min="7692" max="7692" width="14.88671875" style="1" customWidth="1"/>
    <col min="7693" max="7693" width="37.6640625" style="1" customWidth="1"/>
    <col min="7694" max="7695" width="16.44140625" style="1" customWidth="1"/>
    <col min="7696" max="7696" width="17.77734375" style="1" customWidth="1"/>
    <col min="7697" max="7697" width="0" style="1" hidden="1" customWidth="1"/>
    <col min="7698" max="7698" width="14.33203125" style="1" customWidth="1"/>
    <col min="7699" max="7699" width="13.44140625" style="1" customWidth="1"/>
    <col min="7700" max="7937" width="11" style="1"/>
    <col min="7938" max="7938" width="7.33203125" style="1" customWidth="1"/>
    <col min="7939" max="7939" width="6.88671875" style="1" customWidth="1"/>
    <col min="7940" max="7940" width="21.6640625" style="1" customWidth="1"/>
    <col min="7941" max="7941" width="11" style="1"/>
    <col min="7942" max="7944" width="7.109375" style="1" customWidth="1"/>
    <col min="7945" max="7947" width="22.6640625" style="1" customWidth="1"/>
    <col min="7948" max="7948" width="14.88671875" style="1" customWidth="1"/>
    <col min="7949" max="7949" width="37.6640625" style="1" customWidth="1"/>
    <col min="7950" max="7951" width="16.44140625" style="1" customWidth="1"/>
    <col min="7952" max="7952" width="17.77734375" style="1" customWidth="1"/>
    <col min="7953" max="7953" width="0" style="1" hidden="1" customWidth="1"/>
    <col min="7954" max="7954" width="14.33203125" style="1" customWidth="1"/>
    <col min="7955" max="7955" width="13.44140625" style="1" customWidth="1"/>
    <col min="7956" max="8193" width="11" style="1"/>
    <col min="8194" max="8194" width="7.33203125" style="1" customWidth="1"/>
    <col min="8195" max="8195" width="6.88671875" style="1" customWidth="1"/>
    <col min="8196" max="8196" width="21.6640625" style="1" customWidth="1"/>
    <col min="8197" max="8197" width="11" style="1"/>
    <col min="8198" max="8200" width="7.109375" style="1" customWidth="1"/>
    <col min="8201" max="8203" width="22.6640625" style="1" customWidth="1"/>
    <col min="8204" max="8204" width="14.88671875" style="1" customWidth="1"/>
    <col min="8205" max="8205" width="37.6640625" style="1" customWidth="1"/>
    <col min="8206" max="8207" width="16.44140625" style="1" customWidth="1"/>
    <col min="8208" max="8208" width="17.77734375" style="1" customWidth="1"/>
    <col min="8209" max="8209" width="0" style="1" hidden="1" customWidth="1"/>
    <col min="8210" max="8210" width="14.33203125" style="1" customWidth="1"/>
    <col min="8211" max="8211" width="13.44140625" style="1" customWidth="1"/>
    <col min="8212" max="8449" width="11" style="1"/>
    <col min="8450" max="8450" width="7.33203125" style="1" customWidth="1"/>
    <col min="8451" max="8451" width="6.88671875" style="1" customWidth="1"/>
    <col min="8452" max="8452" width="21.6640625" style="1" customWidth="1"/>
    <col min="8453" max="8453" width="11" style="1"/>
    <col min="8454" max="8456" width="7.109375" style="1" customWidth="1"/>
    <col min="8457" max="8459" width="22.6640625" style="1" customWidth="1"/>
    <col min="8460" max="8460" width="14.88671875" style="1" customWidth="1"/>
    <col min="8461" max="8461" width="37.6640625" style="1" customWidth="1"/>
    <col min="8462" max="8463" width="16.44140625" style="1" customWidth="1"/>
    <col min="8464" max="8464" width="17.77734375" style="1" customWidth="1"/>
    <col min="8465" max="8465" width="0" style="1" hidden="1" customWidth="1"/>
    <col min="8466" max="8466" width="14.33203125" style="1" customWidth="1"/>
    <col min="8467" max="8467" width="13.44140625" style="1" customWidth="1"/>
    <col min="8468" max="8705" width="11" style="1"/>
    <col min="8706" max="8706" width="7.33203125" style="1" customWidth="1"/>
    <col min="8707" max="8707" width="6.88671875" style="1" customWidth="1"/>
    <col min="8708" max="8708" width="21.6640625" style="1" customWidth="1"/>
    <col min="8709" max="8709" width="11" style="1"/>
    <col min="8710" max="8712" width="7.109375" style="1" customWidth="1"/>
    <col min="8713" max="8715" width="22.6640625" style="1" customWidth="1"/>
    <col min="8716" max="8716" width="14.88671875" style="1" customWidth="1"/>
    <col min="8717" max="8717" width="37.6640625" style="1" customWidth="1"/>
    <col min="8718" max="8719" width="16.44140625" style="1" customWidth="1"/>
    <col min="8720" max="8720" width="17.77734375" style="1" customWidth="1"/>
    <col min="8721" max="8721" width="0" style="1" hidden="1" customWidth="1"/>
    <col min="8722" max="8722" width="14.33203125" style="1" customWidth="1"/>
    <col min="8723" max="8723" width="13.44140625" style="1" customWidth="1"/>
    <col min="8724" max="8961" width="11" style="1"/>
    <col min="8962" max="8962" width="7.33203125" style="1" customWidth="1"/>
    <col min="8963" max="8963" width="6.88671875" style="1" customWidth="1"/>
    <col min="8964" max="8964" width="21.6640625" style="1" customWidth="1"/>
    <col min="8965" max="8965" width="11" style="1"/>
    <col min="8966" max="8968" width="7.109375" style="1" customWidth="1"/>
    <col min="8969" max="8971" width="22.6640625" style="1" customWidth="1"/>
    <col min="8972" max="8972" width="14.88671875" style="1" customWidth="1"/>
    <col min="8973" max="8973" width="37.6640625" style="1" customWidth="1"/>
    <col min="8974" max="8975" width="16.44140625" style="1" customWidth="1"/>
    <col min="8976" max="8976" width="17.77734375" style="1" customWidth="1"/>
    <col min="8977" max="8977" width="0" style="1" hidden="1" customWidth="1"/>
    <col min="8978" max="8978" width="14.33203125" style="1" customWidth="1"/>
    <col min="8979" max="8979" width="13.44140625" style="1" customWidth="1"/>
    <col min="8980" max="9217" width="11" style="1"/>
    <col min="9218" max="9218" width="7.33203125" style="1" customWidth="1"/>
    <col min="9219" max="9219" width="6.88671875" style="1" customWidth="1"/>
    <col min="9220" max="9220" width="21.6640625" style="1" customWidth="1"/>
    <col min="9221" max="9221" width="11" style="1"/>
    <col min="9222" max="9224" width="7.109375" style="1" customWidth="1"/>
    <col min="9225" max="9227" width="22.6640625" style="1" customWidth="1"/>
    <col min="9228" max="9228" width="14.88671875" style="1" customWidth="1"/>
    <col min="9229" max="9229" width="37.6640625" style="1" customWidth="1"/>
    <col min="9230" max="9231" width="16.44140625" style="1" customWidth="1"/>
    <col min="9232" max="9232" width="17.77734375" style="1" customWidth="1"/>
    <col min="9233" max="9233" width="0" style="1" hidden="1" customWidth="1"/>
    <col min="9234" max="9234" width="14.33203125" style="1" customWidth="1"/>
    <col min="9235" max="9235" width="13.44140625" style="1" customWidth="1"/>
    <col min="9236" max="9473" width="11" style="1"/>
    <col min="9474" max="9474" width="7.33203125" style="1" customWidth="1"/>
    <col min="9475" max="9475" width="6.88671875" style="1" customWidth="1"/>
    <col min="9476" max="9476" width="21.6640625" style="1" customWidth="1"/>
    <col min="9477" max="9477" width="11" style="1"/>
    <col min="9478" max="9480" width="7.109375" style="1" customWidth="1"/>
    <col min="9481" max="9483" width="22.6640625" style="1" customWidth="1"/>
    <col min="9484" max="9484" width="14.88671875" style="1" customWidth="1"/>
    <col min="9485" max="9485" width="37.6640625" style="1" customWidth="1"/>
    <col min="9486" max="9487" width="16.44140625" style="1" customWidth="1"/>
    <col min="9488" max="9488" width="17.77734375" style="1" customWidth="1"/>
    <col min="9489" max="9489" width="0" style="1" hidden="1" customWidth="1"/>
    <col min="9490" max="9490" width="14.33203125" style="1" customWidth="1"/>
    <col min="9491" max="9491" width="13.44140625" style="1" customWidth="1"/>
    <col min="9492" max="9729" width="11" style="1"/>
    <col min="9730" max="9730" width="7.33203125" style="1" customWidth="1"/>
    <col min="9731" max="9731" width="6.88671875" style="1" customWidth="1"/>
    <col min="9732" max="9732" width="21.6640625" style="1" customWidth="1"/>
    <col min="9733" max="9733" width="11" style="1"/>
    <col min="9734" max="9736" width="7.109375" style="1" customWidth="1"/>
    <col min="9737" max="9739" width="22.6640625" style="1" customWidth="1"/>
    <col min="9740" max="9740" width="14.88671875" style="1" customWidth="1"/>
    <col min="9741" max="9741" width="37.6640625" style="1" customWidth="1"/>
    <col min="9742" max="9743" width="16.44140625" style="1" customWidth="1"/>
    <col min="9744" max="9744" width="17.77734375" style="1" customWidth="1"/>
    <col min="9745" max="9745" width="0" style="1" hidden="1" customWidth="1"/>
    <col min="9746" max="9746" width="14.33203125" style="1" customWidth="1"/>
    <col min="9747" max="9747" width="13.44140625" style="1" customWidth="1"/>
    <col min="9748" max="9985" width="11" style="1"/>
    <col min="9986" max="9986" width="7.33203125" style="1" customWidth="1"/>
    <col min="9987" max="9987" width="6.88671875" style="1" customWidth="1"/>
    <col min="9988" max="9988" width="21.6640625" style="1" customWidth="1"/>
    <col min="9989" max="9989" width="11" style="1"/>
    <col min="9990" max="9992" width="7.109375" style="1" customWidth="1"/>
    <col min="9993" max="9995" width="22.6640625" style="1" customWidth="1"/>
    <col min="9996" max="9996" width="14.88671875" style="1" customWidth="1"/>
    <col min="9997" max="9997" width="37.6640625" style="1" customWidth="1"/>
    <col min="9998" max="9999" width="16.44140625" style="1" customWidth="1"/>
    <col min="10000" max="10000" width="17.77734375" style="1" customWidth="1"/>
    <col min="10001" max="10001" width="0" style="1" hidden="1" customWidth="1"/>
    <col min="10002" max="10002" width="14.33203125" style="1" customWidth="1"/>
    <col min="10003" max="10003" width="13.44140625" style="1" customWidth="1"/>
    <col min="10004" max="10241" width="11" style="1"/>
    <col min="10242" max="10242" width="7.33203125" style="1" customWidth="1"/>
    <col min="10243" max="10243" width="6.88671875" style="1" customWidth="1"/>
    <col min="10244" max="10244" width="21.6640625" style="1" customWidth="1"/>
    <col min="10245" max="10245" width="11" style="1"/>
    <col min="10246" max="10248" width="7.109375" style="1" customWidth="1"/>
    <col min="10249" max="10251" width="22.6640625" style="1" customWidth="1"/>
    <col min="10252" max="10252" width="14.88671875" style="1" customWidth="1"/>
    <col min="10253" max="10253" width="37.6640625" style="1" customWidth="1"/>
    <col min="10254" max="10255" width="16.44140625" style="1" customWidth="1"/>
    <col min="10256" max="10256" width="17.77734375" style="1" customWidth="1"/>
    <col min="10257" max="10257" width="0" style="1" hidden="1" customWidth="1"/>
    <col min="10258" max="10258" width="14.33203125" style="1" customWidth="1"/>
    <col min="10259" max="10259" width="13.44140625" style="1" customWidth="1"/>
    <col min="10260" max="10497" width="11" style="1"/>
    <col min="10498" max="10498" width="7.33203125" style="1" customWidth="1"/>
    <col min="10499" max="10499" width="6.88671875" style="1" customWidth="1"/>
    <col min="10500" max="10500" width="21.6640625" style="1" customWidth="1"/>
    <col min="10501" max="10501" width="11" style="1"/>
    <col min="10502" max="10504" width="7.109375" style="1" customWidth="1"/>
    <col min="10505" max="10507" width="22.6640625" style="1" customWidth="1"/>
    <col min="10508" max="10508" width="14.88671875" style="1" customWidth="1"/>
    <col min="10509" max="10509" width="37.6640625" style="1" customWidth="1"/>
    <col min="10510" max="10511" width="16.44140625" style="1" customWidth="1"/>
    <col min="10512" max="10512" width="17.77734375" style="1" customWidth="1"/>
    <col min="10513" max="10513" width="0" style="1" hidden="1" customWidth="1"/>
    <col min="10514" max="10514" width="14.33203125" style="1" customWidth="1"/>
    <col min="10515" max="10515" width="13.44140625" style="1" customWidth="1"/>
    <col min="10516" max="10753" width="11" style="1"/>
    <col min="10754" max="10754" width="7.33203125" style="1" customWidth="1"/>
    <col min="10755" max="10755" width="6.88671875" style="1" customWidth="1"/>
    <col min="10756" max="10756" width="21.6640625" style="1" customWidth="1"/>
    <col min="10757" max="10757" width="11" style="1"/>
    <col min="10758" max="10760" width="7.109375" style="1" customWidth="1"/>
    <col min="10761" max="10763" width="22.6640625" style="1" customWidth="1"/>
    <col min="10764" max="10764" width="14.88671875" style="1" customWidth="1"/>
    <col min="10765" max="10765" width="37.6640625" style="1" customWidth="1"/>
    <col min="10766" max="10767" width="16.44140625" style="1" customWidth="1"/>
    <col min="10768" max="10768" width="17.77734375" style="1" customWidth="1"/>
    <col min="10769" max="10769" width="0" style="1" hidden="1" customWidth="1"/>
    <col min="10770" max="10770" width="14.33203125" style="1" customWidth="1"/>
    <col min="10771" max="10771" width="13.44140625" style="1" customWidth="1"/>
    <col min="10772" max="11009" width="11" style="1"/>
    <col min="11010" max="11010" width="7.33203125" style="1" customWidth="1"/>
    <col min="11011" max="11011" width="6.88671875" style="1" customWidth="1"/>
    <col min="11012" max="11012" width="21.6640625" style="1" customWidth="1"/>
    <col min="11013" max="11013" width="11" style="1"/>
    <col min="11014" max="11016" width="7.109375" style="1" customWidth="1"/>
    <col min="11017" max="11019" width="22.6640625" style="1" customWidth="1"/>
    <col min="11020" max="11020" width="14.88671875" style="1" customWidth="1"/>
    <col min="11021" max="11021" width="37.6640625" style="1" customWidth="1"/>
    <col min="11022" max="11023" width="16.44140625" style="1" customWidth="1"/>
    <col min="11024" max="11024" width="17.77734375" style="1" customWidth="1"/>
    <col min="11025" max="11025" width="0" style="1" hidden="1" customWidth="1"/>
    <col min="11026" max="11026" width="14.33203125" style="1" customWidth="1"/>
    <col min="11027" max="11027" width="13.44140625" style="1" customWidth="1"/>
    <col min="11028" max="11265" width="11" style="1"/>
    <col min="11266" max="11266" width="7.33203125" style="1" customWidth="1"/>
    <col min="11267" max="11267" width="6.88671875" style="1" customWidth="1"/>
    <col min="11268" max="11268" width="21.6640625" style="1" customWidth="1"/>
    <col min="11269" max="11269" width="11" style="1"/>
    <col min="11270" max="11272" width="7.109375" style="1" customWidth="1"/>
    <col min="11273" max="11275" width="22.6640625" style="1" customWidth="1"/>
    <col min="11276" max="11276" width="14.88671875" style="1" customWidth="1"/>
    <col min="11277" max="11277" width="37.6640625" style="1" customWidth="1"/>
    <col min="11278" max="11279" width="16.44140625" style="1" customWidth="1"/>
    <col min="11280" max="11280" width="17.77734375" style="1" customWidth="1"/>
    <col min="11281" max="11281" width="0" style="1" hidden="1" customWidth="1"/>
    <col min="11282" max="11282" width="14.33203125" style="1" customWidth="1"/>
    <col min="11283" max="11283" width="13.44140625" style="1" customWidth="1"/>
    <col min="11284" max="11521" width="11" style="1"/>
    <col min="11522" max="11522" width="7.33203125" style="1" customWidth="1"/>
    <col min="11523" max="11523" width="6.88671875" style="1" customWidth="1"/>
    <col min="11524" max="11524" width="21.6640625" style="1" customWidth="1"/>
    <col min="11525" max="11525" width="11" style="1"/>
    <col min="11526" max="11528" width="7.109375" style="1" customWidth="1"/>
    <col min="11529" max="11531" width="22.6640625" style="1" customWidth="1"/>
    <col min="11532" max="11532" width="14.88671875" style="1" customWidth="1"/>
    <col min="11533" max="11533" width="37.6640625" style="1" customWidth="1"/>
    <col min="11534" max="11535" width="16.44140625" style="1" customWidth="1"/>
    <col min="11536" max="11536" width="17.77734375" style="1" customWidth="1"/>
    <col min="11537" max="11537" width="0" style="1" hidden="1" customWidth="1"/>
    <col min="11538" max="11538" width="14.33203125" style="1" customWidth="1"/>
    <col min="11539" max="11539" width="13.44140625" style="1" customWidth="1"/>
    <col min="11540" max="11777" width="11" style="1"/>
    <col min="11778" max="11778" width="7.33203125" style="1" customWidth="1"/>
    <col min="11779" max="11779" width="6.88671875" style="1" customWidth="1"/>
    <col min="11780" max="11780" width="21.6640625" style="1" customWidth="1"/>
    <col min="11781" max="11781" width="11" style="1"/>
    <col min="11782" max="11784" width="7.109375" style="1" customWidth="1"/>
    <col min="11785" max="11787" width="22.6640625" style="1" customWidth="1"/>
    <col min="11788" max="11788" width="14.88671875" style="1" customWidth="1"/>
    <col min="11789" max="11789" width="37.6640625" style="1" customWidth="1"/>
    <col min="11790" max="11791" width="16.44140625" style="1" customWidth="1"/>
    <col min="11792" max="11792" width="17.77734375" style="1" customWidth="1"/>
    <col min="11793" max="11793" width="0" style="1" hidden="1" customWidth="1"/>
    <col min="11794" max="11794" width="14.33203125" style="1" customWidth="1"/>
    <col min="11795" max="11795" width="13.44140625" style="1" customWidth="1"/>
    <col min="11796" max="12033" width="11" style="1"/>
    <col min="12034" max="12034" width="7.33203125" style="1" customWidth="1"/>
    <col min="12035" max="12035" width="6.88671875" style="1" customWidth="1"/>
    <col min="12036" max="12036" width="21.6640625" style="1" customWidth="1"/>
    <col min="12037" max="12037" width="11" style="1"/>
    <col min="12038" max="12040" width="7.109375" style="1" customWidth="1"/>
    <col min="12041" max="12043" width="22.6640625" style="1" customWidth="1"/>
    <col min="12044" max="12044" width="14.88671875" style="1" customWidth="1"/>
    <col min="12045" max="12045" width="37.6640625" style="1" customWidth="1"/>
    <col min="12046" max="12047" width="16.44140625" style="1" customWidth="1"/>
    <col min="12048" max="12048" width="17.77734375" style="1" customWidth="1"/>
    <col min="12049" max="12049" width="0" style="1" hidden="1" customWidth="1"/>
    <col min="12050" max="12050" width="14.33203125" style="1" customWidth="1"/>
    <col min="12051" max="12051" width="13.44140625" style="1" customWidth="1"/>
    <col min="12052" max="12289" width="11" style="1"/>
    <col min="12290" max="12290" width="7.33203125" style="1" customWidth="1"/>
    <col min="12291" max="12291" width="6.88671875" style="1" customWidth="1"/>
    <col min="12292" max="12292" width="21.6640625" style="1" customWidth="1"/>
    <col min="12293" max="12293" width="11" style="1"/>
    <col min="12294" max="12296" width="7.109375" style="1" customWidth="1"/>
    <col min="12297" max="12299" width="22.6640625" style="1" customWidth="1"/>
    <col min="12300" max="12300" width="14.88671875" style="1" customWidth="1"/>
    <col min="12301" max="12301" width="37.6640625" style="1" customWidth="1"/>
    <col min="12302" max="12303" width="16.44140625" style="1" customWidth="1"/>
    <col min="12304" max="12304" width="17.77734375" style="1" customWidth="1"/>
    <col min="12305" max="12305" width="0" style="1" hidden="1" customWidth="1"/>
    <col min="12306" max="12306" width="14.33203125" style="1" customWidth="1"/>
    <col min="12307" max="12307" width="13.44140625" style="1" customWidth="1"/>
    <col min="12308" max="12545" width="11" style="1"/>
    <col min="12546" max="12546" width="7.33203125" style="1" customWidth="1"/>
    <col min="12547" max="12547" width="6.88671875" style="1" customWidth="1"/>
    <col min="12548" max="12548" width="21.6640625" style="1" customWidth="1"/>
    <col min="12549" max="12549" width="11" style="1"/>
    <col min="12550" max="12552" width="7.109375" style="1" customWidth="1"/>
    <col min="12553" max="12555" width="22.6640625" style="1" customWidth="1"/>
    <col min="12556" max="12556" width="14.88671875" style="1" customWidth="1"/>
    <col min="12557" max="12557" width="37.6640625" style="1" customWidth="1"/>
    <col min="12558" max="12559" width="16.44140625" style="1" customWidth="1"/>
    <col min="12560" max="12560" width="17.77734375" style="1" customWidth="1"/>
    <col min="12561" max="12561" width="0" style="1" hidden="1" customWidth="1"/>
    <col min="12562" max="12562" width="14.33203125" style="1" customWidth="1"/>
    <col min="12563" max="12563" width="13.44140625" style="1" customWidth="1"/>
    <col min="12564" max="12801" width="11" style="1"/>
    <col min="12802" max="12802" width="7.33203125" style="1" customWidth="1"/>
    <col min="12803" max="12803" width="6.88671875" style="1" customWidth="1"/>
    <col min="12804" max="12804" width="21.6640625" style="1" customWidth="1"/>
    <col min="12805" max="12805" width="11" style="1"/>
    <col min="12806" max="12808" width="7.109375" style="1" customWidth="1"/>
    <col min="12809" max="12811" width="22.6640625" style="1" customWidth="1"/>
    <col min="12812" max="12812" width="14.88671875" style="1" customWidth="1"/>
    <col min="12813" max="12813" width="37.6640625" style="1" customWidth="1"/>
    <col min="12814" max="12815" width="16.44140625" style="1" customWidth="1"/>
    <col min="12816" max="12816" width="17.77734375" style="1" customWidth="1"/>
    <col min="12817" max="12817" width="0" style="1" hidden="1" customWidth="1"/>
    <col min="12818" max="12818" width="14.33203125" style="1" customWidth="1"/>
    <col min="12819" max="12819" width="13.44140625" style="1" customWidth="1"/>
    <col min="12820" max="13057" width="11" style="1"/>
    <col min="13058" max="13058" width="7.33203125" style="1" customWidth="1"/>
    <col min="13059" max="13059" width="6.88671875" style="1" customWidth="1"/>
    <col min="13060" max="13060" width="21.6640625" style="1" customWidth="1"/>
    <col min="13061" max="13061" width="11" style="1"/>
    <col min="13062" max="13064" width="7.109375" style="1" customWidth="1"/>
    <col min="13065" max="13067" width="22.6640625" style="1" customWidth="1"/>
    <col min="13068" max="13068" width="14.88671875" style="1" customWidth="1"/>
    <col min="13069" max="13069" width="37.6640625" style="1" customWidth="1"/>
    <col min="13070" max="13071" width="16.44140625" style="1" customWidth="1"/>
    <col min="13072" max="13072" width="17.77734375" style="1" customWidth="1"/>
    <col min="13073" max="13073" width="0" style="1" hidden="1" customWidth="1"/>
    <col min="13074" max="13074" width="14.33203125" style="1" customWidth="1"/>
    <col min="13075" max="13075" width="13.44140625" style="1" customWidth="1"/>
    <col min="13076" max="13313" width="11" style="1"/>
    <col min="13314" max="13314" width="7.33203125" style="1" customWidth="1"/>
    <col min="13315" max="13315" width="6.88671875" style="1" customWidth="1"/>
    <col min="13316" max="13316" width="21.6640625" style="1" customWidth="1"/>
    <col min="13317" max="13317" width="11" style="1"/>
    <col min="13318" max="13320" width="7.109375" style="1" customWidth="1"/>
    <col min="13321" max="13323" width="22.6640625" style="1" customWidth="1"/>
    <col min="13324" max="13324" width="14.88671875" style="1" customWidth="1"/>
    <col min="13325" max="13325" width="37.6640625" style="1" customWidth="1"/>
    <col min="13326" max="13327" width="16.44140625" style="1" customWidth="1"/>
    <col min="13328" max="13328" width="17.77734375" style="1" customWidth="1"/>
    <col min="13329" max="13329" width="0" style="1" hidden="1" customWidth="1"/>
    <col min="13330" max="13330" width="14.33203125" style="1" customWidth="1"/>
    <col min="13331" max="13331" width="13.44140625" style="1" customWidth="1"/>
    <col min="13332" max="13569" width="11" style="1"/>
    <col min="13570" max="13570" width="7.33203125" style="1" customWidth="1"/>
    <col min="13571" max="13571" width="6.88671875" style="1" customWidth="1"/>
    <col min="13572" max="13572" width="21.6640625" style="1" customWidth="1"/>
    <col min="13573" max="13573" width="11" style="1"/>
    <col min="13574" max="13576" width="7.109375" style="1" customWidth="1"/>
    <col min="13577" max="13579" width="22.6640625" style="1" customWidth="1"/>
    <col min="13580" max="13580" width="14.88671875" style="1" customWidth="1"/>
    <col min="13581" max="13581" width="37.6640625" style="1" customWidth="1"/>
    <col min="13582" max="13583" width="16.44140625" style="1" customWidth="1"/>
    <col min="13584" max="13584" width="17.77734375" style="1" customWidth="1"/>
    <col min="13585" max="13585" width="0" style="1" hidden="1" customWidth="1"/>
    <col min="13586" max="13586" width="14.33203125" style="1" customWidth="1"/>
    <col min="13587" max="13587" width="13.44140625" style="1" customWidth="1"/>
    <col min="13588" max="13825" width="11" style="1"/>
    <col min="13826" max="13826" width="7.33203125" style="1" customWidth="1"/>
    <col min="13827" max="13827" width="6.88671875" style="1" customWidth="1"/>
    <col min="13828" max="13828" width="21.6640625" style="1" customWidth="1"/>
    <col min="13829" max="13829" width="11" style="1"/>
    <col min="13830" max="13832" width="7.109375" style="1" customWidth="1"/>
    <col min="13833" max="13835" width="22.6640625" style="1" customWidth="1"/>
    <col min="13836" max="13836" width="14.88671875" style="1" customWidth="1"/>
    <col min="13837" max="13837" width="37.6640625" style="1" customWidth="1"/>
    <col min="13838" max="13839" width="16.44140625" style="1" customWidth="1"/>
    <col min="13840" max="13840" width="17.77734375" style="1" customWidth="1"/>
    <col min="13841" max="13841" width="0" style="1" hidden="1" customWidth="1"/>
    <col min="13842" max="13842" width="14.33203125" style="1" customWidth="1"/>
    <col min="13843" max="13843" width="13.44140625" style="1" customWidth="1"/>
    <col min="13844" max="14081" width="11" style="1"/>
    <col min="14082" max="14082" width="7.33203125" style="1" customWidth="1"/>
    <col min="14083" max="14083" width="6.88671875" style="1" customWidth="1"/>
    <col min="14084" max="14084" width="21.6640625" style="1" customWidth="1"/>
    <col min="14085" max="14085" width="11" style="1"/>
    <col min="14086" max="14088" width="7.109375" style="1" customWidth="1"/>
    <col min="14089" max="14091" width="22.6640625" style="1" customWidth="1"/>
    <col min="14092" max="14092" width="14.88671875" style="1" customWidth="1"/>
    <col min="14093" max="14093" width="37.6640625" style="1" customWidth="1"/>
    <col min="14094" max="14095" width="16.44140625" style="1" customWidth="1"/>
    <col min="14096" max="14096" width="17.77734375" style="1" customWidth="1"/>
    <col min="14097" max="14097" width="0" style="1" hidden="1" customWidth="1"/>
    <col min="14098" max="14098" width="14.33203125" style="1" customWidth="1"/>
    <col min="14099" max="14099" width="13.44140625" style="1" customWidth="1"/>
    <col min="14100" max="14337" width="11" style="1"/>
    <col min="14338" max="14338" width="7.33203125" style="1" customWidth="1"/>
    <col min="14339" max="14339" width="6.88671875" style="1" customWidth="1"/>
    <col min="14340" max="14340" width="21.6640625" style="1" customWidth="1"/>
    <col min="14341" max="14341" width="11" style="1"/>
    <col min="14342" max="14344" width="7.109375" style="1" customWidth="1"/>
    <col min="14345" max="14347" width="22.6640625" style="1" customWidth="1"/>
    <col min="14348" max="14348" width="14.88671875" style="1" customWidth="1"/>
    <col min="14349" max="14349" width="37.6640625" style="1" customWidth="1"/>
    <col min="14350" max="14351" width="16.44140625" style="1" customWidth="1"/>
    <col min="14352" max="14352" width="17.77734375" style="1" customWidth="1"/>
    <col min="14353" max="14353" width="0" style="1" hidden="1" customWidth="1"/>
    <col min="14354" max="14354" width="14.33203125" style="1" customWidth="1"/>
    <col min="14355" max="14355" width="13.44140625" style="1" customWidth="1"/>
    <col min="14356" max="14593" width="11" style="1"/>
    <col min="14594" max="14594" width="7.33203125" style="1" customWidth="1"/>
    <col min="14595" max="14595" width="6.88671875" style="1" customWidth="1"/>
    <col min="14596" max="14596" width="21.6640625" style="1" customWidth="1"/>
    <col min="14597" max="14597" width="11" style="1"/>
    <col min="14598" max="14600" width="7.109375" style="1" customWidth="1"/>
    <col min="14601" max="14603" width="22.6640625" style="1" customWidth="1"/>
    <col min="14604" max="14604" width="14.88671875" style="1" customWidth="1"/>
    <col min="14605" max="14605" width="37.6640625" style="1" customWidth="1"/>
    <col min="14606" max="14607" width="16.44140625" style="1" customWidth="1"/>
    <col min="14608" max="14608" width="17.77734375" style="1" customWidth="1"/>
    <col min="14609" max="14609" width="0" style="1" hidden="1" customWidth="1"/>
    <col min="14610" max="14610" width="14.33203125" style="1" customWidth="1"/>
    <col min="14611" max="14611" width="13.44140625" style="1" customWidth="1"/>
    <col min="14612" max="14849" width="11" style="1"/>
    <col min="14850" max="14850" width="7.33203125" style="1" customWidth="1"/>
    <col min="14851" max="14851" width="6.88671875" style="1" customWidth="1"/>
    <col min="14852" max="14852" width="21.6640625" style="1" customWidth="1"/>
    <col min="14853" max="14853" width="11" style="1"/>
    <col min="14854" max="14856" width="7.109375" style="1" customWidth="1"/>
    <col min="14857" max="14859" width="22.6640625" style="1" customWidth="1"/>
    <col min="14860" max="14860" width="14.88671875" style="1" customWidth="1"/>
    <col min="14861" max="14861" width="37.6640625" style="1" customWidth="1"/>
    <col min="14862" max="14863" width="16.44140625" style="1" customWidth="1"/>
    <col min="14864" max="14864" width="17.77734375" style="1" customWidth="1"/>
    <col min="14865" max="14865" width="0" style="1" hidden="1" customWidth="1"/>
    <col min="14866" max="14866" width="14.33203125" style="1" customWidth="1"/>
    <col min="14867" max="14867" width="13.44140625" style="1" customWidth="1"/>
    <col min="14868" max="15105" width="11" style="1"/>
    <col min="15106" max="15106" width="7.33203125" style="1" customWidth="1"/>
    <col min="15107" max="15107" width="6.88671875" style="1" customWidth="1"/>
    <col min="15108" max="15108" width="21.6640625" style="1" customWidth="1"/>
    <col min="15109" max="15109" width="11" style="1"/>
    <col min="15110" max="15112" width="7.109375" style="1" customWidth="1"/>
    <col min="15113" max="15115" width="22.6640625" style="1" customWidth="1"/>
    <col min="15116" max="15116" width="14.88671875" style="1" customWidth="1"/>
    <col min="15117" max="15117" width="37.6640625" style="1" customWidth="1"/>
    <col min="15118" max="15119" width="16.44140625" style="1" customWidth="1"/>
    <col min="15120" max="15120" width="17.77734375" style="1" customWidth="1"/>
    <col min="15121" max="15121" width="0" style="1" hidden="1" customWidth="1"/>
    <col min="15122" max="15122" width="14.33203125" style="1" customWidth="1"/>
    <col min="15123" max="15123" width="13.44140625" style="1" customWidth="1"/>
    <col min="15124" max="15361" width="11" style="1"/>
    <col min="15362" max="15362" width="7.33203125" style="1" customWidth="1"/>
    <col min="15363" max="15363" width="6.88671875" style="1" customWidth="1"/>
    <col min="15364" max="15364" width="21.6640625" style="1" customWidth="1"/>
    <col min="15365" max="15365" width="11" style="1"/>
    <col min="15366" max="15368" width="7.109375" style="1" customWidth="1"/>
    <col min="15369" max="15371" width="22.6640625" style="1" customWidth="1"/>
    <col min="15372" max="15372" width="14.88671875" style="1" customWidth="1"/>
    <col min="15373" max="15373" width="37.6640625" style="1" customWidth="1"/>
    <col min="15374" max="15375" width="16.44140625" style="1" customWidth="1"/>
    <col min="15376" max="15376" width="17.77734375" style="1" customWidth="1"/>
    <col min="15377" max="15377" width="0" style="1" hidden="1" customWidth="1"/>
    <col min="15378" max="15378" width="14.33203125" style="1" customWidth="1"/>
    <col min="15379" max="15379" width="13.44140625" style="1" customWidth="1"/>
    <col min="15380" max="15617" width="11" style="1"/>
    <col min="15618" max="15618" width="7.33203125" style="1" customWidth="1"/>
    <col min="15619" max="15619" width="6.88671875" style="1" customWidth="1"/>
    <col min="15620" max="15620" width="21.6640625" style="1" customWidth="1"/>
    <col min="15621" max="15621" width="11" style="1"/>
    <col min="15622" max="15624" width="7.109375" style="1" customWidth="1"/>
    <col min="15625" max="15627" width="22.6640625" style="1" customWidth="1"/>
    <col min="15628" max="15628" width="14.88671875" style="1" customWidth="1"/>
    <col min="15629" max="15629" width="37.6640625" style="1" customWidth="1"/>
    <col min="15630" max="15631" width="16.44140625" style="1" customWidth="1"/>
    <col min="15632" max="15632" width="17.77734375" style="1" customWidth="1"/>
    <col min="15633" max="15633" width="0" style="1" hidden="1" customWidth="1"/>
    <col min="15634" max="15634" width="14.33203125" style="1" customWidth="1"/>
    <col min="15635" max="15635" width="13.44140625" style="1" customWidth="1"/>
    <col min="15636" max="15873" width="11" style="1"/>
    <col min="15874" max="15874" width="7.33203125" style="1" customWidth="1"/>
    <col min="15875" max="15875" width="6.88671875" style="1" customWidth="1"/>
    <col min="15876" max="15876" width="21.6640625" style="1" customWidth="1"/>
    <col min="15877" max="15877" width="11" style="1"/>
    <col min="15878" max="15880" width="7.109375" style="1" customWidth="1"/>
    <col min="15881" max="15883" width="22.6640625" style="1" customWidth="1"/>
    <col min="15884" max="15884" width="14.88671875" style="1" customWidth="1"/>
    <col min="15885" max="15885" width="37.6640625" style="1" customWidth="1"/>
    <col min="15886" max="15887" width="16.44140625" style="1" customWidth="1"/>
    <col min="15888" max="15888" width="17.77734375" style="1" customWidth="1"/>
    <col min="15889" max="15889" width="0" style="1" hidden="1" customWidth="1"/>
    <col min="15890" max="15890" width="14.33203125" style="1" customWidth="1"/>
    <col min="15891" max="15891" width="13.44140625" style="1" customWidth="1"/>
    <col min="15892" max="16129" width="11" style="1"/>
    <col min="16130" max="16130" width="7.33203125" style="1" customWidth="1"/>
    <col min="16131" max="16131" width="6.88671875" style="1" customWidth="1"/>
    <col min="16132" max="16132" width="21.6640625" style="1" customWidth="1"/>
    <col min="16133" max="16133" width="11" style="1"/>
    <col min="16134" max="16136" width="7.109375" style="1" customWidth="1"/>
    <col min="16137" max="16139" width="22.6640625" style="1" customWidth="1"/>
    <col min="16140" max="16140" width="14.88671875" style="1" customWidth="1"/>
    <col min="16141" max="16141" width="37.6640625" style="1" customWidth="1"/>
    <col min="16142" max="16143" width="16.44140625" style="1" customWidth="1"/>
    <col min="16144" max="16144" width="17.77734375" style="1" customWidth="1"/>
    <col min="16145" max="16145" width="0" style="1" hidden="1" customWidth="1"/>
    <col min="16146" max="16146" width="14.33203125" style="1" customWidth="1"/>
    <col min="16147" max="16147" width="13.44140625" style="1" customWidth="1"/>
    <col min="16148" max="16384" width="11" style="1"/>
  </cols>
  <sheetData>
    <row r="1" spans="1:23">
      <c r="A1" s="65" t="s">
        <v>0</v>
      </c>
      <c r="B1" s="65"/>
      <c r="C1" s="38"/>
      <c r="D1" s="66"/>
      <c r="E1" s="66"/>
      <c r="F1" s="67"/>
      <c r="G1" s="67"/>
      <c r="H1" s="67"/>
      <c r="I1" s="67"/>
      <c r="J1" s="67"/>
      <c r="K1" s="67"/>
      <c r="L1" s="67"/>
      <c r="M1" s="67"/>
      <c r="N1" s="67"/>
      <c r="O1" s="67"/>
      <c r="P1" s="67"/>
      <c r="Q1" s="68" t="s">
        <v>1</v>
      </c>
      <c r="R1" s="68"/>
      <c r="S1" s="68"/>
      <c r="T1" s="1"/>
      <c r="U1" s="1"/>
      <c r="V1" s="1"/>
      <c r="W1" s="1"/>
    </row>
    <row r="2" spans="1:23">
      <c r="A2" s="65"/>
      <c r="B2" s="65"/>
      <c r="C2" s="38"/>
      <c r="D2" s="67"/>
      <c r="E2" s="67"/>
      <c r="F2" s="67"/>
      <c r="G2" s="67"/>
      <c r="H2" s="67"/>
      <c r="I2" s="67"/>
      <c r="J2" s="67"/>
      <c r="K2" s="67"/>
      <c r="L2" s="67"/>
      <c r="M2" s="67"/>
      <c r="N2" s="67"/>
      <c r="O2" s="67"/>
      <c r="P2" s="67"/>
      <c r="Q2" s="68" t="s">
        <v>2</v>
      </c>
      <c r="R2" s="68"/>
      <c r="S2" s="68"/>
      <c r="T2" s="1"/>
      <c r="U2" s="1"/>
      <c r="V2" s="1"/>
      <c r="W2" s="1"/>
    </row>
    <row r="3" spans="1:23">
      <c r="A3" s="65"/>
      <c r="B3" s="65"/>
      <c r="C3" s="38"/>
      <c r="D3" s="67"/>
      <c r="E3" s="67"/>
      <c r="F3" s="67"/>
      <c r="G3" s="67"/>
      <c r="H3" s="67"/>
      <c r="I3" s="67"/>
      <c r="J3" s="67"/>
      <c r="K3" s="67"/>
      <c r="L3" s="67"/>
      <c r="M3" s="67"/>
      <c r="N3" s="67"/>
      <c r="O3" s="67"/>
      <c r="P3" s="67"/>
      <c r="Q3" s="68" t="s">
        <v>3</v>
      </c>
      <c r="R3" s="68"/>
      <c r="S3" s="68"/>
      <c r="T3" s="1"/>
      <c r="U3" s="1"/>
      <c r="V3" s="1"/>
      <c r="W3" s="1"/>
    </row>
    <row r="4" spans="1:23">
      <c r="A4" s="65"/>
      <c r="B4" s="65"/>
      <c r="C4" s="38"/>
      <c r="D4" s="67"/>
      <c r="E4" s="67"/>
      <c r="F4" s="67"/>
      <c r="G4" s="67"/>
      <c r="H4" s="67"/>
      <c r="I4" s="67"/>
      <c r="J4" s="67"/>
      <c r="K4" s="67"/>
      <c r="L4" s="67"/>
      <c r="M4" s="67"/>
      <c r="N4" s="67"/>
      <c r="O4" s="67"/>
      <c r="P4" s="67"/>
      <c r="Q4" s="68" t="s">
        <v>4</v>
      </c>
      <c r="R4" s="68"/>
      <c r="S4" s="68"/>
      <c r="T4" s="1"/>
      <c r="U4" s="1"/>
      <c r="V4" s="1"/>
      <c r="W4" s="1"/>
    </row>
    <row r="5" spans="1:23" s="3" customFormat="1" ht="42.75" customHeight="1">
      <c r="A5" s="69" t="s">
        <v>89</v>
      </c>
      <c r="B5" s="69"/>
      <c r="C5" s="69"/>
      <c r="D5" s="69"/>
      <c r="E5" s="69"/>
      <c r="F5" s="69"/>
      <c r="G5" s="69"/>
      <c r="H5" s="69"/>
      <c r="I5" s="69"/>
      <c r="J5" s="69"/>
      <c r="K5" s="69"/>
      <c r="L5" s="69"/>
      <c r="M5" s="69"/>
      <c r="N5" s="69"/>
      <c r="O5" s="69"/>
      <c r="P5" s="69"/>
      <c r="Q5" s="69"/>
      <c r="R5" s="69"/>
      <c r="S5" s="69"/>
      <c r="T5" s="2"/>
    </row>
    <row r="6" spans="1:23" s="3" customFormat="1" ht="24.75" customHeight="1">
      <c r="A6" s="3" t="s">
        <v>5</v>
      </c>
      <c r="C6" s="9"/>
      <c r="D6" s="70" t="s">
        <v>950</v>
      </c>
      <c r="E6" s="70"/>
      <c r="F6" s="70"/>
      <c r="G6" s="70"/>
      <c r="H6" s="70"/>
      <c r="I6" s="70"/>
      <c r="J6" s="70"/>
      <c r="K6" s="70"/>
      <c r="L6" s="70"/>
      <c r="M6" s="70"/>
      <c r="N6" s="4"/>
      <c r="P6" s="5"/>
      <c r="Q6" s="5"/>
      <c r="R6" s="6"/>
      <c r="S6" s="7"/>
      <c r="T6" s="7"/>
      <c r="U6" s="7"/>
      <c r="V6" s="7"/>
      <c r="W6" s="7"/>
    </row>
    <row r="7" spans="1:23" s="3" customFormat="1" ht="24.75" customHeight="1">
      <c r="A7" s="60" t="s">
        <v>6</v>
      </c>
      <c r="B7" s="60"/>
      <c r="C7" s="9"/>
      <c r="D7" s="8"/>
      <c r="E7" s="8"/>
      <c r="F7" s="71" t="s">
        <v>7</v>
      </c>
      <c r="G7" s="71"/>
      <c r="H7" s="71"/>
      <c r="I7" s="71"/>
      <c r="J7" s="8" t="s">
        <v>8</v>
      </c>
      <c r="K7" s="8"/>
      <c r="L7" s="71" t="s">
        <v>9</v>
      </c>
      <c r="M7" s="71"/>
      <c r="N7" s="9"/>
      <c r="O7" s="8"/>
      <c r="P7" s="8"/>
      <c r="Q7" s="8"/>
      <c r="R7" s="10"/>
    </row>
    <row r="8" spans="1:23" s="3" customFormat="1" ht="20.25" customHeight="1">
      <c r="A8" s="60" t="s">
        <v>10</v>
      </c>
      <c r="B8" s="60"/>
      <c r="C8" s="9"/>
      <c r="D8" s="60"/>
      <c r="E8" s="60"/>
      <c r="F8" s="60"/>
      <c r="G8" s="60"/>
      <c r="H8" s="60"/>
      <c r="I8" s="60"/>
      <c r="J8" s="60"/>
      <c r="K8" s="60"/>
      <c r="L8" s="60"/>
      <c r="M8" s="60"/>
      <c r="N8" s="60"/>
      <c r="O8" s="60"/>
      <c r="P8" s="60"/>
      <c r="Q8" s="60"/>
      <c r="R8" s="60"/>
    </row>
    <row r="9" spans="1:23" s="3" customFormat="1" ht="20.25" customHeight="1">
      <c r="A9" s="61" t="s">
        <v>11</v>
      </c>
      <c r="B9" s="61"/>
      <c r="C9" s="15"/>
      <c r="D9" s="62"/>
      <c r="E9" s="62"/>
      <c r="F9" s="63"/>
      <c r="G9" s="63"/>
      <c r="H9" s="63"/>
      <c r="I9" s="11"/>
      <c r="J9" s="11"/>
      <c r="K9" s="11"/>
      <c r="L9" s="11"/>
      <c r="M9" s="12" t="s">
        <v>12</v>
      </c>
      <c r="N9" s="11"/>
      <c r="O9" s="12"/>
      <c r="P9" s="12"/>
      <c r="Q9" s="12"/>
      <c r="R9" s="13"/>
      <c r="S9" s="14"/>
      <c r="T9" s="14"/>
      <c r="U9" s="14"/>
      <c r="V9" s="14"/>
      <c r="W9" s="14"/>
    </row>
    <row r="10" spans="1:23" s="3" customFormat="1" ht="31.5" customHeight="1">
      <c r="A10" s="61" t="s">
        <v>13</v>
      </c>
      <c r="B10" s="61"/>
      <c r="C10" s="15"/>
      <c r="D10" s="12"/>
      <c r="E10" s="12"/>
      <c r="F10" s="35"/>
      <c r="G10" s="35"/>
      <c r="H10" s="15"/>
      <c r="I10" s="11"/>
      <c r="J10" s="11"/>
      <c r="K10" s="11"/>
      <c r="L10" s="11"/>
      <c r="M10" s="12" t="s">
        <v>82</v>
      </c>
      <c r="N10" s="36"/>
      <c r="O10" s="12"/>
      <c r="P10" s="12" t="s">
        <v>80</v>
      </c>
      <c r="Q10" s="12"/>
      <c r="R10" s="13"/>
      <c r="S10" s="14"/>
      <c r="T10" s="14"/>
      <c r="U10" s="14"/>
      <c r="V10" s="14"/>
      <c r="W10" s="14"/>
    </row>
    <row r="11" spans="1:23" s="16" customFormat="1" ht="20.25" customHeight="1">
      <c r="A11" s="12" t="s">
        <v>15</v>
      </c>
      <c r="B11" s="15"/>
      <c r="C11" s="15"/>
      <c r="D11" s="15"/>
      <c r="E11" s="15"/>
      <c r="F11" s="15"/>
      <c r="G11" s="15"/>
      <c r="H11" s="15"/>
      <c r="I11" s="11"/>
      <c r="J11" s="12" t="s">
        <v>14</v>
      </c>
      <c r="K11" s="17" t="s">
        <v>77</v>
      </c>
      <c r="L11" s="11"/>
      <c r="M11" s="8" t="s">
        <v>78</v>
      </c>
      <c r="N11" s="37"/>
      <c r="O11" s="13"/>
      <c r="P11" s="12"/>
      <c r="Q11" s="13"/>
      <c r="R11" s="13"/>
      <c r="S11" s="17"/>
      <c r="T11" s="17"/>
      <c r="U11" s="17"/>
      <c r="V11" s="17"/>
      <c r="W11" s="17"/>
    </row>
    <row r="12" spans="1:23" s="16" customFormat="1" ht="20.25" customHeight="1">
      <c r="A12" s="12" t="s">
        <v>16</v>
      </c>
      <c r="B12" s="15"/>
      <c r="C12" s="15"/>
      <c r="D12" s="15"/>
      <c r="E12" s="15"/>
      <c r="F12" s="15"/>
      <c r="G12" s="15"/>
      <c r="H12" s="15"/>
      <c r="I12" s="11"/>
      <c r="J12" s="12" t="s">
        <v>14</v>
      </c>
      <c r="K12" s="17" t="s">
        <v>77</v>
      </c>
      <c r="L12" s="11"/>
      <c r="M12" s="12" t="s">
        <v>79</v>
      </c>
      <c r="N12" s="37"/>
      <c r="O12" s="13"/>
      <c r="P12" s="12"/>
      <c r="Q12" s="13"/>
      <c r="R12" s="13"/>
      <c r="S12" s="17"/>
      <c r="T12" s="17"/>
      <c r="U12" s="17"/>
      <c r="V12" s="17"/>
      <c r="W12" s="17"/>
    </row>
    <row r="13" spans="1:23" s="16" customFormat="1" ht="20.25" customHeight="1">
      <c r="A13" s="12" t="s">
        <v>17</v>
      </c>
      <c r="B13" s="15"/>
      <c r="C13" s="15"/>
      <c r="D13" s="12"/>
      <c r="E13" s="12"/>
      <c r="F13" s="15"/>
      <c r="G13" s="15"/>
      <c r="H13" s="15"/>
      <c r="I13" s="11"/>
      <c r="J13" s="12"/>
      <c r="K13" s="11"/>
      <c r="L13" s="11"/>
      <c r="M13" s="12"/>
      <c r="N13" s="37"/>
      <c r="O13" s="13"/>
      <c r="P13" s="12"/>
      <c r="Q13" s="13"/>
      <c r="R13" s="13"/>
      <c r="S13" s="17"/>
      <c r="T13" s="17"/>
      <c r="U13" s="17"/>
      <c r="V13" s="17"/>
      <c r="W13" s="17"/>
    </row>
    <row r="14" spans="1:23" s="3" customFormat="1" ht="21" customHeight="1">
      <c r="A14" s="59" t="s">
        <v>18</v>
      </c>
      <c r="B14" s="59"/>
      <c r="C14" s="59"/>
      <c r="D14" s="15"/>
      <c r="E14" s="15"/>
      <c r="F14" s="15"/>
      <c r="G14" s="15"/>
      <c r="H14" s="15"/>
      <c r="I14" s="11"/>
      <c r="J14" s="11"/>
      <c r="K14" s="11"/>
      <c r="L14" s="11"/>
      <c r="M14" s="12"/>
      <c r="N14" s="11"/>
      <c r="O14" s="12"/>
      <c r="P14" s="12"/>
      <c r="Q14" s="12"/>
      <c r="R14" s="13"/>
      <c r="S14" s="14"/>
      <c r="T14" s="14"/>
      <c r="U14" s="14"/>
      <c r="V14" s="14"/>
      <c r="W14" s="14"/>
    </row>
    <row r="15" spans="1:23" s="18" customFormat="1" ht="88.5" customHeight="1">
      <c r="A15" s="40" t="s">
        <v>19</v>
      </c>
      <c r="B15" s="40" t="s">
        <v>20</v>
      </c>
      <c r="C15" s="57" t="s">
        <v>949</v>
      </c>
      <c r="D15" s="58"/>
      <c r="E15" s="40" t="s">
        <v>940</v>
      </c>
      <c r="F15" s="40" t="s">
        <v>21</v>
      </c>
      <c r="G15" s="40" t="s">
        <v>22</v>
      </c>
      <c r="H15" s="40" t="s">
        <v>23</v>
      </c>
      <c r="I15" s="41" t="s">
        <v>81</v>
      </c>
      <c r="J15" s="41" t="s">
        <v>24</v>
      </c>
      <c r="K15" s="41" t="s">
        <v>25</v>
      </c>
      <c r="L15" s="41" t="s">
        <v>26</v>
      </c>
      <c r="M15" s="42" t="s">
        <v>27</v>
      </c>
      <c r="N15" s="43" t="s">
        <v>28</v>
      </c>
      <c r="O15" s="40" t="s">
        <v>29</v>
      </c>
      <c r="P15" s="40" t="s">
        <v>30</v>
      </c>
      <c r="Q15" s="40" t="s">
        <v>31</v>
      </c>
      <c r="R15" s="44" t="s">
        <v>32</v>
      </c>
      <c r="S15" s="44" t="s">
        <v>33</v>
      </c>
      <c r="T15" s="44" t="s">
        <v>936</v>
      </c>
      <c r="U15" s="44" t="s">
        <v>937</v>
      </c>
      <c r="V15" s="44" t="s">
        <v>938</v>
      </c>
      <c r="W15" s="44" t="s">
        <v>939</v>
      </c>
    </row>
    <row r="16" spans="1:23" s="19" customFormat="1" ht="30" customHeight="1">
      <c r="A16" s="45">
        <f t="shared" ref="A16:A47" si="0">+ROW()-15</f>
        <v>1</v>
      </c>
      <c r="B16" s="50" t="s">
        <v>41</v>
      </c>
      <c r="C16" s="46" t="s">
        <v>737</v>
      </c>
      <c r="D16" s="46" t="s">
        <v>738</v>
      </c>
      <c r="E16" s="51">
        <f t="shared" ref="E16:E47" si="1">DATE(H16,G16,F16)</f>
        <v>39515</v>
      </c>
      <c r="F16" s="45" t="s">
        <v>62</v>
      </c>
      <c r="G16" s="45" t="s">
        <v>44</v>
      </c>
      <c r="H16" s="45" t="s">
        <v>243</v>
      </c>
      <c r="I16" s="47" t="s">
        <v>99</v>
      </c>
      <c r="J16" s="47"/>
      <c r="K16" s="47"/>
      <c r="L16" s="47" t="s">
        <v>253</v>
      </c>
      <c r="M16" s="48" t="s">
        <v>412</v>
      </c>
      <c r="N16" s="47" t="s">
        <v>564</v>
      </c>
      <c r="O16" s="45" t="s">
        <v>708</v>
      </c>
      <c r="P16" s="45" t="s">
        <v>951</v>
      </c>
      <c r="Q16" s="45"/>
      <c r="R16" s="49">
        <v>46283</v>
      </c>
      <c r="S16" s="45">
        <v>4</v>
      </c>
      <c r="T16" s="49" t="s">
        <v>941</v>
      </c>
      <c r="U16" s="52">
        <v>0.67708333333333337</v>
      </c>
      <c r="V16" s="49" t="s">
        <v>942</v>
      </c>
      <c r="W16" s="49"/>
    </row>
    <row r="17" spans="1:23" s="19" customFormat="1" ht="30" customHeight="1">
      <c r="A17" s="45">
        <f t="shared" si="0"/>
        <v>2</v>
      </c>
      <c r="B17" s="50" t="s">
        <v>41</v>
      </c>
      <c r="C17" s="46" t="s">
        <v>789</v>
      </c>
      <c r="D17" s="46" t="s">
        <v>39</v>
      </c>
      <c r="E17" s="51">
        <f t="shared" si="1"/>
        <v>39165</v>
      </c>
      <c r="F17" s="45" t="s">
        <v>72</v>
      </c>
      <c r="G17" s="45" t="s">
        <v>44</v>
      </c>
      <c r="H17" s="45" t="s">
        <v>88</v>
      </c>
      <c r="I17" s="47" t="s">
        <v>129</v>
      </c>
      <c r="J17" s="47"/>
      <c r="K17" s="47"/>
      <c r="L17" s="47" t="s">
        <v>285</v>
      </c>
      <c r="M17" s="48" t="s">
        <v>442</v>
      </c>
      <c r="N17" s="47" t="s">
        <v>594</v>
      </c>
      <c r="O17" s="45" t="s">
        <v>708</v>
      </c>
      <c r="P17" s="45" t="s">
        <v>951</v>
      </c>
      <c r="Q17" s="45"/>
      <c r="R17" s="49">
        <v>46283</v>
      </c>
      <c r="S17" s="45">
        <v>4</v>
      </c>
      <c r="T17" s="49" t="s">
        <v>941</v>
      </c>
      <c r="U17" s="52">
        <v>0.67708333333333337</v>
      </c>
      <c r="V17" s="49" t="s">
        <v>942</v>
      </c>
      <c r="W17" s="49"/>
    </row>
    <row r="18" spans="1:23" s="19" customFormat="1" ht="30" customHeight="1">
      <c r="A18" s="45">
        <f t="shared" si="0"/>
        <v>3</v>
      </c>
      <c r="B18" s="50" t="s">
        <v>41</v>
      </c>
      <c r="C18" s="46" t="s">
        <v>733</v>
      </c>
      <c r="D18" s="46" t="s">
        <v>39</v>
      </c>
      <c r="E18" s="51">
        <f t="shared" si="1"/>
        <v>39682</v>
      </c>
      <c r="F18" s="45" t="s">
        <v>71</v>
      </c>
      <c r="G18" s="45" t="s">
        <v>62</v>
      </c>
      <c r="H18" s="45" t="s">
        <v>243</v>
      </c>
      <c r="I18" s="47" t="s">
        <v>96</v>
      </c>
      <c r="J18" s="47"/>
      <c r="K18" s="47"/>
      <c r="L18" s="47" t="s">
        <v>250</v>
      </c>
      <c r="M18" s="48" t="s">
        <v>409</v>
      </c>
      <c r="N18" s="47" t="s">
        <v>561</v>
      </c>
      <c r="O18" s="45" t="s">
        <v>708</v>
      </c>
      <c r="P18" s="45" t="s">
        <v>951</v>
      </c>
      <c r="Q18" s="45"/>
      <c r="R18" s="49">
        <v>46283</v>
      </c>
      <c r="S18" s="45">
        <v>4</v>
      </c>
      <c r="T18" s="49" t="s">
        <v>941</v>
      </c>
      <c r="U18" s="52">
        <v>0.67708333333333337</v>
      </c>
      <c r="V18" s="49" t="s">
        <v>942</v>
      </c>
      <c r="W18" s="49"/>
    </row>
    <row r="19" spans="1:23" s="19" customFormat="1" ht="30" customHeight="1">
      <c r="A19" s="45">
        <f t="shared" si="0"/>
        <v>4</v>
      </c>
      <c r="B19" s="50" t="s">
        <v>40</v>
      </c>
      <c r="C19" s="46" t="s">
        <v>886</v>
      </c>
      <c r="D19" s="46" t="s">
        <v>39</v>
      </c>
      <c r="E19" s="51">
        <f t="shared" si="1"/>
        <v>39555</v>
      </c>
      <c r="F19" s="45" t="s">
        <v>53</v>
      </c>
      <c r="G19" s="45" t="s">
        <v>46</v>
      </c>
      <c r="H19" s="45" t="s">
        <v>243</v>
      </c>
      <c r="I19" s="47" t="s">
        <v>203</v>
      </c>
      <c r="J19" s="47"/>
      <c r="K19" s="47"/>
      <c r="L19" s="47" t="s">
        <v>363</v>
      </c>
      <c r="M19" s="48" t="s">
        <v>516</v>
      </c>
      <c r="N19" s="47" t="s">
        <v>668</v>
      </c>
      <c r="O19" s="45" t="s">
        <v>710</v>
      </c>
      <c r="P19" s="45" t="s">
        <v>951</v>
      </c>
      <c r="Q19" s="45"/>
      <c r="R19" s="49">
        <v>46283</v>
      </c>
      <c r="S19" s="45">
        <v>4</v>
      </c>
      <c r="T19" s="49" t="s">
        <v>941</v>
      </c>
      <c r="U19" s="52">
        <v>0.67708333333333337</v>
      </c>
      <c r="V19" s="49" t="s">
        <v>942</v>
      </c>
      <c r="W19" s="49"/>
    </row>
    <row r="20" spans="1:23" s="19" customFormat="1" ht="30" customHeight="1">
      <c r="A20" s="45">
        <f t="shared" si="0"/>
        <v>5</v>
      </c>
      <c r="B20" s="50" t="s">
        <v>40</v>
      </c>
      <c r="C20" s="46" t="s">
        <v>878</v>
      </c>
      <c r="D20" s="46" t="s">
        <v>39</v>
      </c>
      <c r="E20" s="51">
        <f t="shared" si="1"/>
        <v>39643</v>
      </c>
      <c r="F20" s="45" t="s">
        <v>48</v>
      </c>
      <c r="G20" s="45" t="s">
        <v>55</v>
      </c>
      <c r="H20" s="45" t="s">
        <v>243</v>
      </c>
      <c r="I20" s="47" t="s">
        <v>197</v>
      </c>
      <c r="J20" s="47"/>
      <c r="K20" s="47"/>
      <c r="L20" s="47" t="s">
        <v>357</v>
      </c>
      <c r="M20" s="48" t="s">
        <v>510</v>
      </c>
      <c r="N20" s="47" t="s">
        <v>662</v>
      </c>
      <c r="O20" s="45" t="s">
        <v>710</v>
      </c>
      <c r="P20" s="45" t="s">
        <v>951</v>
      </c>
      <c r="Q20" s="45"/>
      <c r="R20" s="49">
        <v>46283</v>
      </c>
      <c r="S20" s="45">
        <v>4</v>
      </c>
      <c r="T20" s="49" t="s">
        <v>941</v>
      </c>
      <c r="U20" s="52">
        <v>0.67708333333333337</v>
      </c>
      <c r="V20" s="49" t="s">
        <v>942</v>
      </c>
      <c r="W20" s="49"/>
    </row>
    <row r="21" spans="1:23" s="19" customFormat="1" ht="30" customHeight="1">
      <c r="A21" s="45">
        <f t="shared" si="0"/>
        <v>6</v>
      </c>
      <c r="B21" s="50" t="s">
        <v>40</v>
      </c>
      <c r="C21" s="46" t="s">
        <v>892</v>
      </c>
      <c r="D21" s="46" t="s">
        <v>39</v>
      </c>
      <c r="E21" s="51">
        <f t="shared" si="1"/>
        <v>39523</v>
      </c>
      <c r="F21" s="45" t="s">
        <v>51</v>
      </c>
      <c r="G21" s="45" t="s">
        <v>44</v>
      </c>
      <c r="H21" s="45" t="s">
        <v>243</v>
      </c>
      <c r="I21" s="47" t="s">
        <v>208</v>
      </c>
      <c r="J21" s="47"/>
      <c r="K21" s="47"/>
      <c r="L21" s="47" t="s">
        <v>368</v>
      </c>
      <c r="M21" s="48" t="s">
        <v>521</v>
      </c>
      <c r="N21" s="47" t="s">
        <v>673</v>
      </c>
      <c r="O21" s="45" t="s">
        <v>710</v>
      </c>
      <c r="P21" s="45" t="s">
        <v>951</v>
      </c>
      <c r="Q21" s="45"/>
      <c r="R21" s="49">
        <v>46283</v>
      </c>
      <c r="S21" s="45">
        <v>4</v>
      </c>
      <c r="T21" s="49" t="s">
        <v>941</v>
      </c>
      <c r="U21" s="52">
        <v>0.67708333333333337</v>
      </c>
      <c r="V21" s="49" t="s">
        <v>942</v>
      </c>
      <c r="W21" s="49"/>
    </row>
    <row r="22" spans="1:23" s="19" customFormat="1" ht="30" customHeight="1">
      <c r="A22" s="45">
        <f t="shared" si="0"/>
        <v>7</v>
      </c>
      <c r="B22" s="50" t="s">
        <v>40</v>
      </c>
      <c r="C22" s="46" t="s">
        <v>870</v>
      </c>
      <c r="D22" s="46" t="s">
        <v>39</v>
      </c>
      <c r="E22" s="51">
        <f t="shared" si="1"/>
        <v>39522</v>
      </c>
      <c r="F22" s="45" t="s">
        <v>57</v>
      </c>
      <c r="G22" s="45" t="s">
        <v>44</v>
      </c>
      <c r="H22" s="45" t="s">
        <v>243</v>
      </c>
      <c r="I22" s="47" t="s">
        <v>189</v>
      </c>
      <c r="J22" s="47"/>
      <c r="K22" s="47"/>
      <c r="L22" s="47" t="s">
        <v>348</v>
      </c>
      <c r="M22" s="48" t="s">
        <v>502</v>
      </c>
      <c r="N22" s="47" t="s">
        <v>654</v>
      </c>
      <c r="O22" s="45" t="s">
        <v>710</v>
      </c>
      <c r="P22" s="45" t="s">
        <v>951</v>
      </c>
      <c r="Q22" s="45"/>
      <c r="R22" s="49">
        <v>46283</v>
      </c>
      <c r="S22" s="45">
        <v>4</v>
      </c>
      <c r="T22" s="49" t="s">
        <v>941</v>
      </c>
      <c r="U22" s="52">
        <v>0.67708333333333337</v>
      </c>
      <c r="V22" s="49" t="s">
        <v>942</v>
      </c>
      <c r="W22" s="49"/>
    </row>
    <row r="23" spans="1:23" s="19" customFormat="1" ht="30" customHeight="1">
      <c r="A23" s="45">
        <f t="shared" si="0"/>
        <v>8</v>
      </c>
      <c r="B23" s="50" t="s">
        <v>41</v>
      </c>
      <c r="C23" s="46" t="s">
        <v>797</v>
      </c>
      <c r="D23" s="46" t="s">
        <v>39</v>
      </c>
      <c r="E23" s="51">
        <f t="shared" si="1"/>
        <v>39586</v>
      </c>
      <c r="F23" s="45" t="s">
        <v>67</v>
      </c>
      <c r="G23" s="45" t="s">
        <v>70</v>
      </c>
      <c r="H23" s="45" t="s">
        <v>243</v>
      </c>
      <c r="I23" s="47" t="s">
        <v>137</v>
      </c>
      <c r="J23" s="47"/>
      <c r="K23" s="47"/>
      <c r="L23" s="47" t="s">
        <v>293</v>
      </c>
      <c r="M23" s="48" t="s">
        <v>450</v>
      </c>
      <c r="N23" s="47" t="s">
        <v>602</v>
      </c>
      <c r="O23" s="45" t="s">
        <v>708</v>
      </c>
      <c r="P23" s="45" t="s">
        <v>951</v>
      </c>
      <c r="Q23" s="45"/>
      <c r="R23" s="49">
        <v>46283</v>
      </c>
      <c r="S23" s="45">
        <v>4</v>
      </c>
      <c r="T23" s="49" t="s">
        <v>941</v>
      </c>
      <c r="U23" s="52">
        <v>0.67708333333333337</v>
      </c>
      <c r="V23" s="49" t="s">
        <v>942</v>
      </c>
      <c r="W23" s="49"/>
    </row>
    <row r="24" spans="1:23" s="19" customFormat="1" ht="30" customHeight="1">
      <c r="A24" s="45">
        <f t="shared" si="0"/>
        <v>9</v>
      </c>
      <c r="B24" s="50" t="s">
        <v>40</v>
      </c>
      <c r="C24" s="46" t="s">
        <v>845</v>
      </c>
      <c r="D24" s="46" t="s">
        <v>39</v>
      </c>
      <c r="E24" s="51">
        <f t="shared" si="1"/>
        <v>39481</v>
      </c>
      <c r="F24" s="45" t="s">
        <v>44</v>
      </c>
      <c r="G24" s="45" t="s">
        <v>68</v>
      </c>
      <c r="H24" s="45" t="s">
        <v>243</v>
      </c>
      <c r="I24" s="47" t="s">
        <v>168</v>
      </c>
      <c r="J24" s="47"/>
      <c r="K24" s="47"/>
      <c r="L24" s="47" t="s">
        <v>325</v>
      </c>
      <c r="M24" s="48" t="s">
        <v>481</v>
      </c>
      <c r="N24" s="47" t="s">
        <v>633</v>
      </c>
      <c r="O24" s="45" t="s">
        <v>709</v>
      </c>
      <c r="P24" s="45" t="s">
        <v>951</v>
      </c>
      <c r="Q24" s="45"/>
      <c r="R24" s="49">
        <v>46283</v>
      </c>
      <c r="S24" s="45">
        <v>4</v>
      </c>
      <c r="T24" s="49" t="s">
        <v>941</v>
      </c>
      <c r="U24" s="52">
        <v>0.67708333333333337</v>
      </c>
      <c r="V24" s="49" t="s">
        <v>942</v>
      </c>
      <c r="W24" s="49"/>
    </row>
    <row r="25" spans="1:23" s="19" customFormat="1" ht="30" customHeight="1">
      <c r="A25" s="45">
        <f t="shared" si="0"/>
        <v>10</v>
      </c>
      <c r="B25" s="50" t="s">
        <v>41</v>
      </c>
      <c r="C25" s="46" t="s">
        <v>888</v>
      </c>
      <c r="D25" s="46" t="s">
        <v>889</v>
      </c>
      <c r="E25" s="51">
        <f t="shared" si="1"/>
        <v>39450</v>
      </c>
      <c r="F25" s="45" t="s">
        <v>44</v>
      </c>
      <c r="G25" s="45" t="s">
        <v>45</v>
      </c>
      <c r="H25" s="45" t="s">
        <v>243</v>
      </c>
      <c r="I25" s="47" t="s">
        <v>205</v>
      </c>
      <c r="J25" s="47"/>
      <c r="K25" s="47"/>
      <c r="L25" s="47" t="s">
        <v>365</v>
      </c>
      <c r="M25" s="48" t="s">
        <v>518</v>
      </c>
      <c r="N25" s="47" t="s">
        <v>670</v>
      </c>
      <c r="O25" s="45" t="s">
        <v>710</v>
      </c>
      <c r="P25" s="45" t="s">
        <v>951</v>
      </c>
      <c r="Q25" s="45"/>
      <c r="R25" s="49">
        <v>46283</v>
      </c>
      <c r="S25" s="45">
        <v>4</v>
      </c>
      <c r="T25" s="49" t="s">
        <v>941</v>
      </c>
      <c r="U25" s="52">
        <v>0.67708333333333337</v>
      </c>
      <c r="V25" s="49" t="s">
        <v>942</v>
      </c>
      <c r="W25" s="49"/>
    </row>
    <row r="26" spans="1:23" s="19" customFormat="1" ht="30" customHeight="1">
      <c r="A26" s="45">
        <f t="shared" si="0"/>
        <v>11</v>
      </c>
      <c r="B26" s="50" t="s">
        <v>41</v>
      </c>
      <c r="C26" s="46" t="s">
        <v>919</v>
      </c>
      <c r="D26" s="46" t="s">
        <v>920</v>
      </c>
      <c r="E26" s="51">
        <f t="shared" si="1"/>
        <v>39667</v>
      </c>
      <c r="F26" s="45" t="s">
        <v>55</v>
      </c>
      <c r="G26" s="45" t="s">
        <v>62</v>
      </c>
      <c r="H26" s="45" t="s">
        <v>243</v>
      </c>
      <c r="I26" s="47" t="s">
        <v>230</v>
      </c>
      <c r="J26" s="47"/>
      <c r="K26" s="47"/>
      <c r="L26" s="47" t="s">
        <v>391</v>
      </c>
      <c r="M26" s="48" t="s">
        <v>543</v>
      </c>
      <c r="N26" s="47" t="s">
        <v>695</v>
      </c>
      <c r="O26" s="45" t="s">
        <v>710</v>
      </c>
      <c r="P26" s="45" t="s">
        <v>951</v>
      </c>
      <c r="Q26" s="45"/>
      <c r="R26" s="49">
        <v>46283</v>
      </c>
      <c r="S26" s="45">
        <v>4</v>
      </c>
      <c r="T26" s="49" t="s">
        <v>941</v>
      </c>
      <c r="U26" s="52">
        <v>0.67708333333333337</v>
      </c>
      <c r="V26" s="49" t="s">
        <v>942</v>
      </c>
      <c r="W26" s="49"/>
    </row>
    <row r="27" spans="1:23" s="19" customFormat="1" ht="30" customHeight="1">
      <c r="A27" s="45">
        <f t="shared" si="0"/>
        <v>12</v>
      </c>
      <c r="B27" s="50" t="s">
        <v>40</v>
      </c>
      <c r="C27" s="46" t="s">
        <v>760</v>
      </c>
      <c r="D27" s="46" t="s">
        <v>752</v>
      </c>
      <c r="E27" s="51">
        <f t="shared" si="1"/>
        <v>39733</v>
      </c>
      <c r="F27" s="45" t="s">
        <v>43</v>
      </c>
      <c r="G27" s="45" t="s">
        <v>60</v>
      </c>
      <c r="H27" s="45" t="s">
        <v>243</v>
      </c>
      <c r="I27" s="47" t="s">
        <v>111</v>
      </c>
      <c r="J27" s="47"/>
      <c r="K27" s="47"/>
      <c r="L27" s="47" t="s">
        <v>266</v>
      </c>
      <c r="M27" s="48" t="s">
        <v>424</v>
      </c>
      <c r="N27" s="47" t="s">
        <v>576</v>
      </c>
      <c r="O27" s="45" t="s">
        <v>708</v>
      </c>
      <c r="P27" s="45" t="s">
        <v>951</v>
      </c>
      <c r="Q27" s="45"/>
      <c r="R27" s="49">
        <v>46283</v>
      </c>
      <c r="S27" s="45">
        <v>4</v>
      </c>
      <c r="T27" s="49" t="s">
        <v>941</v>
      </c>
      <c r="U27" s="52">
        <v>0.67708333333333337</v>
      </c>
      <c r="V27" s="49" t="s">
        <v>942</v>
      </c>
      <c r="W27" s="49"/>
    </row>
    <row r="28" spans="1:23" s="19" customFormat="1" ht="30" customHeight="1">
      <c r="A28" s="45">
        <f t="shared" si="0"/>
        <v>13</v>
      </c>
      <c r="B28" s="50" t="s">
        <v>41</v>
      </c>
      <c r="C28" s="46" t="s">
        <v>875</v>
      </c>
      <c r="D28" s="46" t="s">
        <v>752</v>
      </c>
      <c r="E28" s="51">
        <f t="shared" si="1"/>
        <v>39810</v>
      </c>
      <c r="F28" s="45" t="s">
        <v>63</v>
      </c>
      <c r="G28" s="45" t="s">
        <v>43</v>
      </c>
      <c r="H28" s="45" t="s">
        <v>243</v>
      </c>
      <c r="I28" s="47" t="s">
        <v>194</v>
      </c>
      <c r="J28" s="47"/>
      <c r="K28" s="47"/>
      <c r="L28" s="47" t="s">
        <v>353</v>
      </c>
      <c r="M28" s="48" t="s">
        <v>507</v>
      </c>
      <c r="N28" s="47" t="s">
        <v>659</v>
      </c>
      <c r="O28" s="45" t="s">
        <v>710</v>
      </c>
      <c r="P28" s="45" t="s">
        <v>951</v>
      </c>
      <c r="Q28" s="45"/>
      <c r="R28" s="49">
        <v>46283</v>
      </c>
      <c r="S28" s="45">
        <v>4</v>
      </c>
      <c r="T28" s="49" t="s">
        <v>941</v>
      </c>
      <c r="U28" s="52">
        <v>0.67708333333333337</v>
      </c>
      <c r="V28" s="49" t="s">
        <v>942</v>
      </c>
      <c r="W28" s="49"/>
    </row>
    <row r="29" spans="1:23" s="19" customFormat="1" ht="30" customHeight="1">
      <c r="A29" s="45">
        <f t="shared" si="0"/>
        <v>14</v>
      </c>
      <c r="B29" s="50" t="s">
        <v>40</v>
      </c>
      <c r="C29" s="46" t="s">
        <v>849</v>
      </c>
      <c r="D29" s="46" t="s">
        <v>850</v>
      </c>
      <c r="E29" s="51">
        <f t="shared" si="1"/>
        <v>39663</v>
      </c>
      <c r="F29" s="45" t="s">
        <v>44</v>
      </c>
      <c r="G29" s="45" t="s">
        <v>62</v>
      </c>
      <c r="H29" s="45" t="s">
        <v>243</v>
      </c>
      <c r="I29" s="47" t="s">
        <v>171</v>
      </c>
      <c r="J29" s="47"/>
      <c r="K29" s="47"/>
      <c r="L29" s="47" t="s">
        <v>328</v>
      </c>
      <c r="M29" s="48" t="s">
        <v>484</v>
      </c>
      <c r="N29" s="47" t="s">
        <v>636</v>
      </c>
      <c r="O29" s="45" t="s">
        <v>709</v>
      </c>
      <c r="P29" s="45" t="s">
        <v>951</v>
      </c>
      <c r="Q29" s="45"/>
      <c r="R29" s="49">
        <v>46283</v>
      </c>
      <c r="S29" s="45">
        <v>4</v>
      </c>
      <c r="T29" s="49" t="s">
        <v>941</v>
      </c>
      <c r="U29" s="52">
        <v>0.67708333333333337</v>
      </c>
      <c r="V29" s="49" t="s">
        <v>942</v>
      </c>
      <c r="W29" s="49"/>
    </row>
    <row r="30" spans="1:23" s="19" customFormat="1" ht="30" customHeight="1">
      <c r="A30" s="45">
        <f t="shared" si="0"/>
        <v>15</v>
      </c>
      <c r="B30" s="50" t="s">
        <v>40</v>
      </c>
      <c r="C30" s="46" t="s">
        <v>908</v>
      </c>
      <c r="D30" s="46" t="s">
        <v>742</v>
      </c>
      <c r="E30" s="51">
        <f t="shared" si="1"/>
        <v>39639</v>
      </c>
      <c r="F30" s="45" t="s">
        <v>60</v>
      </c>
      <c r="G30" s="45" t="s">
        <v>55</v>
      </c>
      <c r="H30" s="45" t="s">
        <v>243</v>
      </c>
      <c r="I30" s="47" t="s">
        <v>223</v>
      </c>
      <c r="J30" s="47"/>
      <c r="K30" s="47"/>
      <c r="L30" s="47" t="s">
        <v>384</v>
      </c>
      <c r="M30" s="48" t="s">
        <v>536</v>
      </c>
      <c r="N30" s="47" t="s">
        <v>688</v>
      </c>
      <c r="O30" s="45" t="s">
        <v>710</v>
      </c>
      <c r="P30" s="45" t="s">
        <v>951</v>
      </c>
      <c r="Q30" s="45"/>
      <c r="R30" s="49">
        <v>46283</v>
      </c>
      <c r="S30" s="45">
        <v>4</v>
      </c>
      <c r="T30" s="49" t="s">
        <v>941</v>
      </c>
      <c r="U30" s="52">
        <v>0.67708333333333337</v>
      </c>
      <c r="V30" s="49" t="s">
        <v>942</v>
      </c>
      <c r="W30" s="49"/>
    </row>
    <row r="31" spans="1:23" s="19" customFormat="1" ht="30" customHeight="1">
      <c r="A31" s="45">
        <f t="shared" si="0"/>
        <v>16</v>
      </c>
      <c r="B31" s="50" t="s">
        <v>41</v>
      </c>
      <c r="C31" s="46" t="s">
        <v>735</v>
      </c>
      <c r="D31" s="46" t="s">
        <v>736</v>
      </c>
      <c r="E31" s="51">
        <f t="shared" si="1"/>
        <v>39494</v>
      </c>
      <c r="F31" s="45" t="s">
        <v>51</v>
      </c>
      <c r="G31" s="45" t="s">
        <v>68</v>
      </c>
      <c r="H31" s="45" t="s">
        <v>243</v>
      </c>
      <c r="I31" s="47" t="s">
        <v>98</v>
      </c>
      <c r="J31" s="47"/>
      <c r="K31" s="47"/>
      <c r="L31" s="47" t="s">
        <v>252</v>
      </c>
      <c r="M31" s="48" t="s">
        <v>411</v>
      </c>
      <c r="N31" s="47" t="s">
        <v>563</v>
      </c>
      <c r="O31" s="45" t="s">
        <v>708</v>
      </c>
      <c r="P31" s="45" t="s">
        <v>951</v>
      </c>
      <c r="Q31" s="45"/>
      <c r="R31" s="49">
        <v>46283</v>
      </c>
      <c r="S31" s="45">
        <v>4</v>
      </c>
      <c r="T31" s="49" t="s">
        <v>941</v>
      </c>
      <c r="U31" s="52">
        <v>0.67708333333333337</v>
      </c>
      <c r="V31" s="49" t="s">
        <v>942</v>
      </c>
      <c r="W31" s="49"/>
    </row>
    <row r="32" spans="1:23" s="19" customFormat="1" ht="30" customHeight="1">
      <c r="A32" s="45">
        <f t="shared" si="0"/>
        <v>17</v>
      </c>
      <c r="B32" s="50" t="s">
        <v>41</v>
      </c>
      <c r="C32" s="46" t="s">
        <v>769</v>
      </c>
      <c r="D32" s="46" t="s">
        <v>770</v>
      </c>
      <c r="E32" s="51">
        <f t="shared" si="1"/>
        <v>39540</v>
      </c>
      <c r="F32" s="45" t="s">
        <v>68</v>
      </c>
      <c r="G32" s="45" t="s">
        <v>46</v>
      </c>
      <c r="H32" s="45" t="s">
        <v>243</v>
      </c>
      <c r="I32" s="47" t="s">
        <v>116</v>
      </c>
      <c r="J32" s="47"/>
      <c r="K32" s="47"/>
      <c r="L32" s="47" t="s">
        <v>272</v>
      </c>
      <c r="M32" s="48" t="s">
        <v>429</v>
      </c>
      <c r="N32" s="47" t="s">
        <v>581</v>
      </c>
      <c r="O32" s="45" t="s">
        <v>708</v>
      </c>
      <c r="P32" s="45" t="s">
        <v>951</v>
      </c>
      <c r="Q32" s="45"/>
      <c r="R32" s="49">
        <v>46283</v>
      </c>
      <c r="S32" s="45">
        <v>4</v>
      </c>
      <c r="T32" s="49" t="s">
        <v>941</v>
      </c>
      <c r="U32" s="52">
        <v>0.67708333333333337</v>
      </c>
      <c r="V32" s="49" t="s">
        <v>942</v>
      </c>
      <c r="W32" s="49"/>
    </row>
    <row r="33" spans="1:23" s="19" customFormat="1" ht="30" customHeight="1">
      <c r="A33" s="45">
        <f t="shared" si="0"/>
        <v>18</v>
      </c>
      <c r="B33" s="50" t="s">
        <v>41</v>
      </c>
      <c r="C33" s="46" t="s">
        <v>781</v>
      </c>
      <c r="D33" s="46" t="s">
        <v>793</v>
      </c>
      <c r="E33" s="51">
        <f t="shared" si="1"/>
        <v>39723</v>
      </c>
      <c r="F33" s="45" t="s">
        <v>68</v>
      </c>
      <c r="G33" s="45" t="s">
        <v>60</v>
      </c>
      <c r="H33" s="45" t="s">
        <v>243</v>
      </c>
      <c r="I33" s="47" t="s">
        <v>133</v>
      </c>
      <c r="J33" s="47"/>
      <c r="K33" s="47"/>
      <c r="L33" s="47" t="s">
        <v>289</v>
      </c>
      <c r="M33" s="48" t="s">
        <v>446</v>
      </c>
      <c r="N33" s="47" t="s">
        <v>598</v>
      </c>
      <c r="O33" s="45" t="s">
        <v>708</v>
      </c>
      <c r="P33" s="45" t="s">
        <v>951</v>
      </c>
      <c r="Q33" s="45"/>
      <c r="R33" s="49">
        <v>46283</v>
      </c>
      <c r="S33" s="45">
        <v>4</v>
      </c>
      <c r="T33" s="49" t="s">
        <v>941</v>
      </c>
      <c r="U33" s="52">
        <v>0.67708333333333337</v>
      </c>
      <c r="V33" s="49" t="s">
        <v>942</v>
      </c>
      <c r="W33" s="49"/>
    </row>
    <row r="34" spans="1:23" s="19" customFormat="1" ht="30" customHeight="1">
      <c r="A34" s="45">
        <f t="shared" si="0"/>
        <v>19</v>
      </c>
      <c r="B34" s="50" t="s">
        <v>41</v>
      </c>
      <c r="C34" s="46" t="s">
        <v>841</v>
      </c>
      <c r="D34" s="46" t="s">
        <v>719</v>
      </c>
      <c r="E34" s="51">
        <f t="shared" si="1"/>
        <v>39509</v>
      </c>
      <c r="F34" s="45" t="s">
        <v>68</v>
      </c>
      <c r="G34" s="45" t="s">
        <v>44</v>
      </c>
      <c r="H34" s="45" t="s">
        <v>243</v>
      </c>
      <c r="I34" s="47" t="s">
        <v>165</v>
      </c>
      <c r="J34" s="47"/>
      <c r="K34" s="47"/>
      <c r="L34" s="47" t="s">
        <v>322</v>
      </c>
      <c r="M34" s="48" t="s">
        <v>478</v>
      </c>
      <c r="N34" s="47" t="s">
        <v>630</v>
      </c>
      <c r="O34" s="45" t="s">
        <v>709</v>
      </c>
      <c r="P34" s="45" t="s">
        <v>951</v>
      </c>
      <c r="Q34" s="45"/>
      <c r="R34" s="49">
        <v>46283</v>
      </c>
      <c r="S34" s="45">
        <v>4</v>
      </c>
      <c r="T34" s="49" t="s">
        <v>941</v>
      </c>
      <c r="U34" s="52">
        <v>0.67708333333333337</v>
      </c>
      <c r="V34" s="49" t="s">
        <v>942</v>
      </c>
      <c r="W34" s="49"/>
    </row>
    <row r="35" spans="1:23" s="19" customFormat="1" ht="30" customHeight="1">
      <c r="A35" s="45">
        <f t="shared" si="0"/>
        <v>20</v>
      </c>
      <c r="B35" s="50" t="s">
        <v>41</v>
      </c>
      <c r="C35" s="46" t="s">
        <v>802</v>
      </c>
      <c r="D35" s="46" t="s">
        <v>719</v>
      </c>
      <c r="E35" s="51">
        <f t="shared" si="1"/>
        <v>39448</v>
      </c>
      <c r="F35" s="45" t="s">
        <v>45</v>
      </c>
      <c r="G35" s="45" t="s">
        <v>45</v>
      </c>
      <c r="H35" s="45" t="s">
        <v>243</v>
      </c>
      <c r="I35" s="47" t="s">
        <v>140</v>
      </c>
      <c r="J35" s="47"/>
      <c r="K35" s="47"/>
      <c r="L35" s="47" t="s">
        <v>296</v>
      </c>
      <c r="M35" s="48" t="s">
        <v>453</v>
      </c>
      <c r="N35" s="47" t="s">
        <v>605</v>
      </c>
      <c r="O35" s="45" t="s">
        <v>708</v>
      </c>
      <c r="P35" s="45" t="s">
        <v>951</v>
      </c>
      <c r="Q35" s="45"/>
      <c r="R35" s="49">
        <v>46283</v>
      </c>
      <c r="S35" s="45">
        <v>4</v>
      </c>
      <c r="T35" s="49" t="s">
        <v>941</v>
      </c>
      <c r="U35" s="52">
        <v>0.67708333333333337</v>
      </c>
      <c r="V35" s="49" t="s">
        <v>942</v>
      </c>
      <c r="W35" s="49"/>
    </row>
    <row r="36" spans="1:23" s="19" customFormat="1" ht="30" customHeight="1">
      <c r="A36" s="45">
        <f t="shared" si="0"/>
        <v>21</v>
      </c>
      <c r="B36" s="50" t="s">
        <v>41</v>
      </c>
      <c r="C36" s="46" t="s">
        <v>813</v>
      </c>
      <c r="D36" s="46" t="s">
        <v>860</v>
      </c>
      <c r="E36" s="51">
        <f t="shared" si="1"/>
        <v>39453</v>
      </c>
      <c r="F36" s="45" t="s">
        <v>59</v>
      </c>
      <c r="G36" s="45" t="s">
        <v>45</v>
      </c>
      <c r="H36" s="45" t="s">
        <v>243</v>
      </c>
      <c r="I36" s="47" t="s">
        <v>181</v>
      </c>
      <c r="J36" s="47"/>
      <c r="K36" s="47"/>
      <c r="L36" s="47" t="s">
        <v>338</v>
      </c>
      <c r="M36" s="48" t="s">
        <v>494</v>
      </c>
      <c r="N36" s="47" t="s">
        <v>646</v>
      </c>
      <c r="O36" s="45" t="s">
        <v>709</v>
      </c>
      <c r="P36" s="45" t="s">
        <v>951</v>
      </c>
      <c r="Q36" s="45"/>
      <c r="R36" s="49">
        <v>46283</v>
      </c>
      <c r="S36" s="45">
        <v>4</v>
      </c>
      <c r="T36" s="49" t="s">
        <v>941</v>
      </c>
      <c r="U36" s="52">
        <v>0.67708333333333337</v>
      </c>
      <c r="V36" s="49" t="s">
        <v>942</v>
      </c>
      <c r="W36" s="49"/>
    </row>
    <row r="37" spans="1:23" s="19" customFormat="1" ht="30" customHeight="1">
      <c r="A37" s="45">
        <f t="shared" si="0"/>
        <v>22</v>
      </c>
      <c r="B37" s="50" t="s">
        <v>41</v>
      </c>
      <c r="C37" s="46" t="s">
        <v>734</v>
      </c>
      <c r="D37" s="46" t="s">
        <v>90</v>
      </c>
      <c r="E37" s="51">
        <f t="shared" si="1"/>
        <v>39526</v>
      </c>
      <c r="F37" s="45" t="s">
        <v>64</v>
      </c>
      <c r="G37" s="45" t="s">
        <v>44</v>
      </c>
      <c r="H37" s="45" t="s">
        <v>243</v>
      </c>
      <c r="I37" s="47" t="s">
        <v>97</v>
      </c>
      <c r="J37" s="47"/>
      <c r="K37" s="47"/>
      <c r="L37" s="47" t="s">
        <v>251</v>
      </c>
      <c r="M37" s="48" t="s">
        <v>410</v>
      </c>
      <c r="N37" s="47" t="s">
        <v>562</v>
      </c>
      <c r="O37" s="45" t="s">
        <v>708</v>
      </c>
      <c r="P37" s="45" t="s">
        <v>951</v>
      </c>
      <c r="Q37" s="45"/>
      <c r="R37" s="49">
        <v>46283</v>
      </c>
      <c r="S37" s="45">
        <v>4</v>
      </c>
      <c r="T37" s="49" t="s">
        <v>941</v>
      </c>
      <c r="U37" s="52">
        <v>0.67708333333333337</v>
      </c>
      <c r="V37" s="49" t="s">
        <v>942</v>
      </c>
      <c r="W37" s="49"/>
    </row>
    <row r="38" spans="1:23" s="19" customFormat="1" ht="30" customHeight="1">
      <c r="A38" s="45">
        <f t="shared" si="0"/>
        <v>23</v>
      </c>
      <c r="B38" s="50" t="s">
        <v>41</v>
      </c>
      <c r="C38" s="46" t="s">
        <v>779</v>
      </c>
      <c r="D38" s="46" t="s">
        <v>780</v>
      </c>
      <c r="E38" s="51">
        <f t="shared" si="1"/>
        <v>39490</v>
      </c>
      <c r="F38" s="45" t="s">
        <v>43</v>
      </c>
      <c r="G38" s="45" t="s">
        <v>68</v>
      </c>
      <c r="H38" s="45" t="s">
        <v>243</v>
      </c>
      <c r="I38" s="47" t="s">
        <v>122</v>
      </c>
      <c r="J38" s="47"/>
      <c r="K38" s="47"/>
      <c r="L38" s="47" t="s">
        <v>278</v>
      </c>
      <c r="M38" s="48" t="s">
        <v>435</v>
      </c>
      <c r="N38" s="47" t="s">
        <v>587</v>
      </c>
      <c r="O38" s="45" t="s">
        <v>708</v>
      </c>
      <c r="P38" s="45" t="s">
        <v>951</v>
      </c>
      <c r="Q38" s="45"/>
      <c r="R38" s="49">
        <v>46283</v>
      </c>
      <c r="S38" s="45">
        <v>4</v>
      </c>
      <c r="T38" s="49" t="s">
        <v>941</v>
      </c>
      <c r="U38" s="52">
        <v>0.67708333333333337</v>
      </c>
      <c r="V38" s="49" t="s">
        <v>942</v>
      </c>
      <c r="W38" s="49"/>
    </row>
    <row r="39" spans="1:23" s="19" customFormat="1" ht="30" customHeight="1">
      <c r="A39" s="45">
        <f t="shared" si="0"/>
        <v>24</v>
      </c>
      <c r="B39" s="50" t="s">
        <v>41</v>
      </c>
      <c r="C39" s="46" t="s">
        <v>747</v>
      </c>
      <c r="D39" s="46" t="s">
        <v>748</v>
      </c>
      <c r="E39" s="51">
        <f t="shared" si="1"/>
        <v>39667</v>
      </c>
      <c r="F39" s="45" t="s">
        <v>55</v>
      </c>
      <c r="G39" s="45" t="s">
        <v>62</v>
      </c>
      <c r="H39" s="45" t="s">
        <v>243</v>
      </c>
      <c r="I39" s="47" t="s">
        <v>104</v>
      </c>
      <c r="J39" s="47"/>
      <c r="K39" s="47"/>
      <c r="L39" s="47" t="s">
        <v>259</v>
      </c>
      <c r="M39" s="48" t="s">
        <v>417</v>
      </c>
      <c r="N39" s="47" t="s">
        <v>569</v>
      </c>
      <c r="O39" s="45" t="s">
        <v>708</v>
      </c>
      <c r="P39" s="45" t="s">
        <v>951</v>
      </c>
      <c r="Q39" s="45"/>
      <c r="R39" s="49">
        <v>46283</v>
      </c>
      <c r="S39" s="45">
        <v>4</v>
      </c>
      <c r="T39" s="49" t="s">
        <v>941</v>
      </c>
      <c r="U39" s="52">
        <v>0.67708333333333337</v>
      </c>
      <c r="V39" s="49" t="s">
        <v>942</v>
      </c>
      <c r="W39" s="49"/>
    </row>
    <row r="40" spans="1:23" s="19" customFormat="1" ht="30" customHeight="1">
      <c r="A40" s="45">
        <f t="shared" si="0"/>
        <v>25</v>
      </c>
      <c r="B40" s="50" t="s">
        <v>40</v>
      </c>
      <c r="C40" s="46" t="s">
        <v>836</v>
      </c>
      <c r="D40" s="46" t="s">
        <v>787</v>
      </c>
      <c r="E40" s="51">
        <f t="shared" si="1"/>
        <v>39472</v>
      </c>
      <c r="F40" s="45" t="s">
        <v>54</v>
      </c>
      <c r="G40" s="45" t="s">
        <v>45</v>
      </c>
      <c r="H40" s="45" t="s">
        <v>243</v>
      </c>
      <c r="I40" s="47" t="s">
        <v>161</v>
      </c>
      <c r="J40" s="47"/>
      <c r="K40" s="47"/>
      <c r="L40" s="47" t="s">
        <v>318</v>
      </c>
      <c r="M40" s="48" t="s">
        <v>474</v>
      </c>
      <c r="N40" s="47" t="s">
        <v>626</v>
      </c>
      <c r="O40" s="45" t="s">
        <v>709</v>
      </c>
      <c r="P40" s="45" t="s">
        <v>951</v>
      </c>
      <c r="Q40" s="45"/>
      <c r="R40" s="49">
        <v>46283</v>
      </c>
      <c r="S40" s="45">
        <v>4</v>
      </c>
      <c r="T40" s="49" t="s">
        <v>941</v>
      </c>
      <c r="U40" s="52">
        <v>0.67708333333333337</v>
      </c>
      <c r="V40" s="49" t="s">
        <v>942</v>
      </c>
      <c r="W40" s="49"/>
    </row>
    <row r="41" spans="1:23" s="19" customFormat="1" ht="30" customHeight="1">
      <c r="A41" s="45">
        <f t="shared" si="0"/>
        <v>26</v>
      </c>
      <c r="B41" s="50" t="s">
        <v>40</v>
      </c>
      <c r="C41" s="46" t="s">
        <v>852</v>
      </c>
      <c r="D41" s="46" t="s">
        <v>787</v>
      </c>
      <c r="E41" s="51">
        <f t="shared" si="1"/>
        <v>39346</v>
      </c>
      <c r="F41" s="45" t="s">
        <v>56</v>
      </c>
      <c r="G41" s="45" t="s">
        <v>50</v>
      </c>
      <c r="H41" s="45" t="s">
        <v>88</v>
      </c>
      <c r="I41" s="47" t="s">
        <v>174</v>
      </c>
      <c r="J41" s="47"/>
      <c r="K41" s="47"/>
      <c r="L41" s="47" t="s">
        <v>331</v>
      </c>
      <c r="M41" s="48" t="s">
        <v>487</v>
      </c>
      <c r="N41" s="47" t="s">
        <v>639</v>
      </c>
      <c r="O41" s="45" t="s">
        <v>709</v>
      </c>
      <c r="P41" s="45" t="s">
        <v>951</v>
      </c>
      <c r="Q41" s="45"/>
      <c r="R41" s="49">
        <v>46283</v>
      </c>
      <c r="S41" s="45">
        <v>4</v>
      </c>
      <c r="T41" s="49" t="s">
        <v>941</v>
      </c>
      <c r="U41" s="52">
        <v>0.67708333333333337</v>
      </c>
      <c r="V41" s="49" t="s">
        <v>942</v>
      </c>
      <c r="W41" s="49"/>
    </row>
    <row r="42" spans="1:23" s="19" customFormat="1" ht="30" customHeight="1">
      <c r="A42" s="45">
        <f t="shared" si="0"/>
        <v>27</v>
      </c>
      <c r="B42" s="50" t="s">
        <v>40</v>
      </c>
      <c r="C42" s="46" t="s">
        <v>786</v>
      </c>
      <c r="D42" s="46" t="s">
        <v>787</v>
      </c>
      <c r="E42" s="51">
        <f t="shared" si="1"/>
        <v>39463</v>
      </c>
      <c r="F42" s="45" t="s">
        <v>51</v>
      </c>
      <c r="G42" s="45" t="s">
        <v>45</v>
      </c>
      <c r="H42" s="45" t="s">
        <v>243</v>
      </c>
      <c r="I42" s="47" t="s">
        <v>127</v>
      </c>
      <c r="J42" s="47"/>
      <c r="K42" s="47"/>
      <c r="L42" s="47" t="s">
        <v>283</v>
      </c>
      <c r="M42" s="48" t="s">
        <v>440</v>
      </c>
      <c r="N42" s="47" t="s">
        <v>592</v>
      </c>
      <c r="O42" s="45" t="s">
        <v>708</v>
      </c>
      <c r="P42" s="45" t="s">
        <v>951</v>
      </c>
      <c r="Q42" s="45"/>
      <c r="R42" s="49">
        <v>46283</v>
      </c>
      <c r="S42" s="45">
        <v>4</v>
      </c>
      <c r="T42" s="49" t="s">
        <v>941</v>
      </c>
      <c r="U42" s="52">
        <v>0.67708333333333337</v>
      </c>
      <c r="V42" s="49" t="s">
        <v>942</v>
      </c>
      <c r="W42" s="49"/>
    </row>
    <row r="43" spans="1:23" s="19" customFormat="1" ht="30" customHeight="1">
      <c r="A43" s="45">
        <f t="shared" si="0"/>
        <v>28</v>
      </c>
      <c r="B43" s="50" t="s">
        <v>40</v>
      </c>
      <c r="C43" s="46" t="s">
        <v>899</v>
      </c>
      <c r="D43" s="46" t="s">
        <v>900</v>
      </c>
      <c r="E43" s="51">
        <f t="shared" si="1"/>
        <v>39360</v>
      </c>
      <c r="F43" s="45" t="s">
        <v>70</v>
      </c>
      <c r="G43" s="45" t="s">
        <v>60</v>
      </c>
      <c r="H43" s="45" t="s">
        <v>88</v>
      </c>
      <c r="I43" s="47" t="s">
        <v>215</v>
      </c>
      <c r="J43" s="47"/>
      <c r="K43" s="47"/>
      <c r="L43" s="47" t="s">
        <v>376</v>
      </c>
      <c r="M43" s="48" t="s">
        <v>528</v>
      </c>
      <c r="N43" s="47" t="s">
        <v>680</v>
      </c>
      <c r="O43" s="45" t="s">
        <v>710</v>
      </c>
      <c r="P43" s="45" t="s">
        <v>951</v>
      </c>
      <c r="Q43" s="45"/>
      <c r="R43" s="49">
        <v>46283</v>
      </c>
      <c r="S43" s="45">
        <v>4</v>
      </c>
      <c r="T43" s="49" t="s">
        <v>941</v>
      </c>
      <c r="U43" s="52">
        <v>0.67708333333333337</v>
      </c>
      <c r="V43" s="49" t="s">
        <v>942</v>
      </c>
      <c r="W43" s="49"/>
    </row>
    <row r="44" spans="1:23" s="19" customFormat="1" ht="30" customHeight="1">
      <c r="A44" s="45">
        <f t="shared" si="0"/>
        <v>29</v>
      </c>
      <c r="B44" s="50" t="s">
        <v>40</v>
      </c>
      <c r="C44" s="46" t="s">
        <v>917</v>
      </c>
      <c r="D44" s="46" t="s">
        <v>918</v>
      </c>
      <c r="E44" s="51">
        <f t="shared" si="1"/>
        <v>39755</v>
      </c>
      <c r="F44" s="45" t="s">
        <v>44</v>
      </c>
      <c r="G44" s="45" t="s">
        <v>47</v>
      </c>
      <c r="H44" s="45" t="s">
        <v>243</v>
      </c>
      <c r="I44" s="47" t="s">
        <v>229</v>
      </c>
      <c r="J44" s="47"/>
      <c r="K44" s="47"/>
      <c r="L44" s="47" t="s">
        <v>390</v>
      </c>
      <c r="M44" s="48" t="s">
        <v>542</v>
      </c>
      <c r="N44" s="47" t="s">
        <v>694</v>
      </c>
      <c r="O44" s="45" t="s">
        <v>710</v>
      </c>
      <c r="P44" s="45" t="s">
        <v>951</v>
      </c>
      <c r="Q44" s="45"/>
      <c r="R44" s="49">
        <v>46283</v>
      </c>
      <c r="S44" s="45">
        <v>4</v>
      </c>
      <c r="T44" s="49" t="s">
        <v>941</v>
      </c>
      <c r="U44" s="52">
        <v>0.67708333333333337</v>
      </c>
      <c r="V44" s="49" t="s">
        <v>942</v>
      </c>
      <c r="W44" s="49"/>
    </row>
    <row r="45" spans="1:23" s="19" customFormat="1" ht="30" customHeight="1">
      <c r="A45" s="45">
        <f t="shared" si="0"/>
        <v>30</v>
      </c>
      <c r="B45" s="50" t="s">
        <v>41</v>
      </c>
      <c r="C45" s="46" t="s">
        <v>894</v>
      </c>
      <c r="D45" s="46" t="s">
        <v>828</v>
      </c>
      <c r="E45" s="51">
        <f t="shared" si="1"/>
        <v>38527</v>
      </c>
      <c r="F45" s="45" t="s">
        <v>72</v>
      </c>
      <c r="G45" s="45" t="s">
        <v>59</v>
      </c>
      <c r="H45" s="45" t="s">
        <v>73</v>
      </c>
      <c r="I45" s="47" t="s">
        <v>210</v>
      </c>
      <c r="J45" s="47"/>
      <c r="K45" s="47"/>
      <c r="L45" s="47" t="s">
        <v>370</v>
      </c>
      <c r="M45" s="48" t="s">
        <v>523</v>
      </c>
      <c r="N45" s="47" t="s">
        <v>675</v>
      </c>
      <c r="O45" s="45" t="s">
        <v>710</v>
      </c>
      <c r="P45" s="45" t="s">
        <v>951</v>
      </c>
      <c r="Q45" s="45"/>
      <c r="R45" s="49">
        <v>46283</v>
      </c>
      <c r="S45" s="45">
        <v>4</v>
      </c>
      <c r="T45" s="49" t="s">
        <v>941</v>
      </c>
      <c r="U45" s="52">
        <v>0.67708333333333337</v>
      </c>
      <c r="V45" s="49" t="s">
        <v>942</v>
      </c>
      <c r="W45" s="49"/>
    </row>
    <row r="46" spans="1:23" s="19" customFormat="1" ht="30" customHeight="1">
      <c r="A46" s="45">
        <f t="shared" si="0"/>
        <v>31</v>
      </c>
      <c r="B46" s="50" t="s">
        <v>40</v>
      </c>
      <c r="C46" s="46" t="s">
        <v>883</v>
      </c>
      <c r="D46" s="46" t="s">
        <v>842</v>
      </c>
      <c r="E46" s="51">
        <f t="shared" si="1"/>
        <v>39487</v>
      </c>
      <c r="F46" s="45" t="s">
        <v>50</v>
      </c>
      <c r="G46" s="45" t="s">
        <v>68</v>
      </c>
      <c r="H46" s="45" t="s">
        <v>243</v>
      </c>
      <c r="I46" s="47" t="s">
        <v>201</v>
      </c>
      <c r="J46" s="47"/>
      <c r="K46" s="47"/>
      <c r="L46" s="47" t="s">
        <v>361</v>
      </c>
      <c r="M46" s="48" t="s">
        <v>514</v>
      </c>
      <c r="N46" s="47" t="s">
        <v>666</v>
      </c>
      <c r="O46" s="45" t="s">
        <v>710</v>
      </c>
      <c r="P46" s="45" t="s">
        <v>951</v>
      </c>
      <c r="Q46" s="45"/>
      <c r="R46" s="49">
        <v>46283</v>
      </c>
      <c r="S46" s="45">
        <v>4</v>
      </c>
      <c r="T46" s="49" t="s">
        <v>941</v>
      </c>
      <c r="U46" s="52">
        <v>0.67708333333333337</v>
      </c>
      <c r="V46" s="49" t="s">
        <v>942</v>
      </c>
      <c r="W46" s="49"/>
    </row>
    <row r="47" spans="1:23" s="19" customFormat="1" ht="30" customHeight="1">
      <c r="A47" s="45">
        <f t="shared" si="0"/>
        <v>32</v>
      </c>
      <c r="B47" s="50" t="s">
        <v>41</v>
      </c>
      <c r="C47" s="46" t="s">
        <v>790</v>
      </c>
      <c r="D47" s="46" t="s">
        <v>724</v>
      </c>
      <c r="E47" s="51">
        <f t="shared" si="1"/>
        <v>39627</v>
      </c>
      <c r="F47" s="45" t="s">
        <v>63</v>
      </c>
      <c r="G47" s="45" t="s">
        <v>59</v>
      </c>
      <c r="H47" s="45" t="s">
        <v>243</v>
      </c>
      <c r="I47" s="47" t="s">
        <v>131</v>
      </c>
      <c r="J47" s="47"/>
      <c r="K47" s="47"/>
      <c r="L47" s="47" t="s">
        <v>287</v>
      </c>
      <c r="M47" s="48" t="s">
        <v>444</v>
      </c>
      <c r="N47" s="47" t="s">
        <v>596</v>
      </c>
      <c r="O47" s="45" t="s">
        <v>708</v>
      </c>
      <c r="P47" s="45" t="s">
        <v>951</v>
      </c>
      <c r="Q47" s="45"/>
      <c r="R47" s="49">
        <v>46283</v>
      </c>
      <c r="S47" s="45">
        <v>4</v>
      </c>
      <c r="T47" s="49" t="s">
        <v>941</v>
      </c>
      <c r="U47" s="52">
        <v>0.67708333333333337</v>
      </c>
      <c r="V47" s="49" t="s">
        <v>942</v>
      </c>
      <c r="W47" s="49"/>
    </row>
    <row r="48" spans="1:23" s="19" customFormat="1" ht="30" customHeight="1">
      <c r="A48" s="45">
        <f t="shared" ref="A48:A79" si="2">+ROW()-15</f>
        <v>33</v>
      </c>
      <c r="B48" s="50" t="s">
        <v>41</v>
      </c>
      <c r="C48" s="46" t="s">
        <v>723</v>
      </c>
      <c r="D48" s="46" t="s">
        <v>724</v>
      </c>
      <c r="E48" s="51">
        <f t="shared" ref="E48:E79" si="3">DATE(H48,G48,F48)</f>
        <v>39750</v>
      </c>
      <c r="F48" s="45" t="s">
        <v>69</v>
      </c>
      <c r="G48" s="45" t="s">
        <v>60</v>
      </c>
      <c r="H48" s="45" t="s">
        <v>243</v>
      </c>
      <c r="I48" s="47" t="s">
        <v>91</v>
      </c>
      <c r="J48" s="47"/>
      <c r="K48" s="47"/>
      <c r="L48" s="47" t="s">
        <v>244</v>
      </c>
      <c r="M48" s="48" t="s">
        <v>404</v>
      </c>
      <c r="N48" s="47" t="s">
        <v>556</v>
      </c>
      <c r="O48" s="45" t="s">
        <v>708</v>
      </c>
      <c r="P48" s="45" t="s">
        <v>951</v>
      </c>
      <c r="Q48" s="45"/>
      <c r="R48" s="49">
        <v>46283</v>
      </c>
      <c r="S48" s="45">
        <v>4</v>
      </c>
      <c r="T48" s="49" t="s">
        <v>941</v>
      </c>
      <c r="U48" s="52">
        <v>0.67708333333333337</v>
      </c>
      <c r="V48" s="49" t="s">
        <v>942</v>
      </c>
      <c r="W48" s="49"/>
    </row>
    <row r="49" spans="1:23" s="19" customFormat="1" ht="30" customHeight="1">
      <c r="A49" s="45">
        <f t="shared" si="2"/>
        <v>34</v>
      </c>
      <c r="B49" s="50" t="s">
        <v>41</v>
      </c>
      <c r="C49" s="46" t="s">
        <v>922</v>
      </c>
      <c r="D49" s="46" t="s">
        <v>923</v>
      </c>
      <c r="E49" s="51">
        <f t="shared" si="3"/>
        <v>39784</v>
      </c>
      <c r="F49" s="45" t="s">
        <v>68</v>
      </c>
      <c r="G49" s="45" t="s">
        <v>43</v>
      </c>
      <c r="H49" s="45" t="s">
        <v>243</v>
      </c>
      <c r="I49" s="47" t="s">
        <v>232</v>
      </c>
      <c r="J49" s="47"/>
      <c r="K49" s="47"/>
      <c r="L49" s="47" t="s">
        <v>393</v>
      </c>
      <c r="M49" s="48" t="s">
        <v>545</v>
      </c>
      <c r="N49" s="47" t="s">
        <v>697</v>
      </c>
      <c r="O49" s="45" t="s">
        <v>711</v>
      </c>
      <c r="P49" s="45" t="s">
        <v>951</v>
      </c>
      <c r="Q49" s="45"/>
      <c r="R49" s="49">
        <v>46283</v>
      </c>
      <c r="S49" s="45">
        <v>4</v>
      </c>
      <c r="T49" s="49" t="s">
        <v>941</v>
      </c>
      <c r="U49" s="52">
        <v>0.67708333333333337</v>
      </c>
      <c r="V49" s="49" t="s">
        <v>942</v>
      </c>
      <c r="W49" s="49"/>
    </row>
    <row r="50" spans="1:23" s="19" customFormat="1" ht="30" customHeight="1">
      <c r="A50" s="45">
        <f t="shared" si="2"/>
        <v>35</v>
      </c>
      <c r="B50" s="50" t="s">
        <v>40</v>
      </c>
      <c r="C50" s="46" t="s">
        <v>727</v>
      </c>
      <c r="D50" s="46" t="s">
        <v>907</v>
      </c>
      <c r="E50" s="51">
        <f t="shared" si="3"/>
        <v>39365</v>
      </c>
      <c r="F50" s="45" t="s">
        <v>60</v>
      </c>
      <c r="G50" s="45" t="s">
        <v>60</v>
      </c>
      <c r="H50" s="45" t="s">
        <v>88</v>
      </c>
      <c r="I50" s="47" t="s">
        <v>222</v>
      </c>
      <c r="J50" s="47"/>
      <c r="K50" s="47"/>
      <c r="L50" s="47" t="s">
        <v>383</v>
      </c>
      <c r="M50" s="48" t="s">
        <v>535</v>
      </c>
      <c r="N50" s="47" t="s">
        <v>687</v>
      </c>
      <c r="O50" s="45" t="s">
        <v>710</v>
      </c>
      <c r="P50" s="45" t="s">
        <v>951</v>
      </c>
      <c r="Q50" s="45"/>
      <c r="R50" s="49">
        <v>46283</v>
      </c>
      <c r="S50" s="45">
        <v>4</v>
      </c>
      <c r="T50" s="49" t="s">
        <v>941</v>
      </c>
      <c r="U50" s="52">
        <v>0.67708333333333337</v>
      </c>
      <c r="V50" s="49" t="s">
        <v>942</v>
      </c>
      <c r="W50" s="49"/>
    </row>
    <row r="51" spans="1:23" s="19" customFormat="1" ht="30" customHeight="1">
      <c r="A51" s="45">
        <f t="shared" si="2"/>
        <v>36</v>
      </c>
      <c r="B51" s="50" t="s">
        <v>41</v>
      </c>
      <c r="C51" s="46" t="s">
        <v>829</v>
      </c>
      <c r="D51" s="46" t="s">
        <v>830</v>
      </c>
      <c r="E51" s="51">
        <f t="shared" si="3"/>
        <v>39480</v>
      </c>
      <c r="F51" s="45" t="s">
        <v>68</v>
      </c>
      <c r="G51" s="45" t="s">
        <v>68</v>
      </c>
      <c r="H51" s="45" t="s">
        <v>243</v>
      </c>
      <c r="I51" s="47" t="s">
        <v>157</v>
      </c>
      <c r="J51" s="47"/>
      <c r="K51" s="47"/>
      <c r="L51" s="47" t="s">
        <v>314</v>
      </c>
      <c r="M51" s="48" t="s">
        <v>470</v>
      </c>
      <c r="N51" s="47" t="s">
        <v>622</v>
      </c>
      <c r="O51" s="45" t="s">
        <v>709</v>
      </c>
      <c r="P51" s="45" t="s">
        <v>951</v>
      </c>
      <c r="Q51" s="45"/>
      <c r="R51" s="49">
        <v>46283</v>
      </c>
      <c r="S51" s="45">
        <v>4</v>
      </c>
      <c r="T51" s="49" t="s">
        <v>941</v>
      </c>
      <c r="U51" s="52">
        <v>0.67708333333333337</v>
      </c>
      <c r="V51" s="49" t="s">
        <v>942</v>
      </c>
      <c r="W51" s="49"/>
    </row>
    <row r="52" spans="1:23" s="19" customFormat="1" ht="30" customHeight="1">
      <c r="A52" s="45">
        <f t="shared" si="2"/>
        <v>37</v>
      </c>
      <c r="B52" s="50" t="s">
        <v>41</v>
      </c>
      <c r="C52" s="46" t="s">
        <v>806</v>
      </c>
      <c r="D52" s="46" t="s">
        <v>807</v>
      </c>
      <c r="E52" s="51">
        <f t="shared" si="3"/>
        <v>39479</v>
      </c>
      <c r="F52" s="45" t="s">
        <v>45</v>
      </c>
      <c r="G52" s="45" t="s">
        <v>68</v>
      </c>
      <c r="H52" s="45" t="s">
        <v>243</v>
      </c>
      <c r="I52" s="47" t="s">
        <v>144</v>
      </c>
      <c r="J52" s="47"/>
      <c r="K52" s="47"/>
      <c r="L52" s="47" t="s">
        <v>300</v>
      </c>
      <c r="M52" s="48" t="s">
        <v>457</v>
      </c>
      <c r="N52" s="47" t="s">
        <v>609</v>
      </c>
      <c r="O52" s="45" t="s">
        <v>708</v>
      </c>
      <c r="P52" s="45" t="s">
        <v>951</v>
      </c>
      <c r="Q52" s="45"/>
      <c r="R52" s="49">
        <v>46283</v>
      </c>
      <c r="S52" s="45">
        <v>4</v>
      </c>
      <c r="T52" s="49" t="s">
        <v>941</v>
      </c>
      <c r="U52" s="52">
        <v>0.67708333333333337</v>
      </c>
      <c r="V52" s="49" t="s">
        <v>942</v>
      </c>
      <c r="W52" s="49"/>
    </row>
    <row r="53" spans="1:23" s="19" customFormat="1" ht="30" customHeight="1">
      <c r="A53" s="45">
        <f t="shared" si="2"/>
        <v>38</v>
      </c>
      <c r="B53" s="50" t="s">
        <v>40</v>
      </c>
      <c r="C53" s="46" t="s">
        <v>866</v>
      </c>
      <c r="D53" s="46" t="s">
        <v>839</v>
      </c>
      <c r="E53" s="51">
        <f t="shared" si="3"/>
        <v>39738</v>
      </c>
      <c r="F53" s="45" t="s">
        <v>53</v>
      </c>
      <c r="G53" s="45" t="s">
        <v>60</v>
      </c>
      <c r="H53" s="45" t="s">
        <v>243</v>
      </c>
      <c r="I53" s="47" t="s">
        <v>186</v>
      </c>
      <c r="J53" s="47"/>
      <c r="K53" s="47"/>
      <c r="L53" s="47" t="s">
        <v>344</v>
      </c>
      <c r="M53" s="48" t="s">
        <v>499</v>
      </c>
      <c r="N53" s="47" t="s">
        <v>651</v>
      </c>
      <c r="O53" s="45" t="s">
        <v>710</v>
      </c>
      <c r="P53" s="45" t="s">
        <v>951</v>
      </c>
      <c r="Q53" s="45"/>
      <c r="R53" s="49">
        <v>46283</v>
      </c>
      <c r="S53" s="45">
        <v>4</v>
      </c>
      <c r="T53" s="49" t="s">
        <v>941</v>
      </c>
      <c r="U53" s="52">
        <v>0.67708333333333337</v>
      </c>
      <c r="V53" s="49" t="s">
        <v>942</v>
      </c>
      <c r="W53" s="49"/>
    </row>
    <row r="54" spans="1:23" s="19" customFormat="1" ht="30" customHeight="1">
      <c r="A54" s="45">
        <f t="shared" si="2"/>
        <v>39</v>
      </c>
      <c r="B54" s="50" t="s">
        <v>41</v>
      </c>
      <c r="C54" s="46" t="s">
        <v>854</v>
      </c>
      <c r="D54" s="46" t="s">
        <v>855</v>
      </c>
      <c r="E54" s="51">
        <f t="shared" si="3"/>
        <v>39674</v>
      </c>
      <c r="F54" s="45" t="s">
        <v>48</v>
      </c>
      <c r="G54" s="45" t="s">
        <v>62</v>
      </c>
      <c r="H54" s="45" t="s">
        <v>243</v>
      </c>
      <c r="I54" s="47" t="s">
        <v>176</v>
      </c>
      <c r="J54" s="47"/>
      <c r="K54" s="47"/>
      <c r="L54" s="47" t="s">
        <v>333</v>
      </c>
      <c r="M54" s="48" t="s">
        <v>489</v>
      </c>
      <c r="N54" s="47" t="s">
        <v>641</v>
      </c>
      <c r="O54" s="45" t="s">
        <v>709</v>
      </c>
      <c r="P54" s="45" t="s">
        <v>951</v>
      </c>
      <c r="Q54" s="45"/>
      <c r="R54" s="49">
        <v>46283</v>
      </c>
      <c r="S54" s="45">
        <v>4</v>
      </c>
      <c r="T54" s="49" t="s">
        <v>941</v>
      </c>
      <c r="U54" s="52">
        <v>0.67708333333333337</v>
      </c>
      <c r="V54" s="49" t="s">
        <v>942</v>
      </c>
      <c r="W54" s="49"/>
    </row>
    <row r="55" spans="1:23" s="19" customFormat="1" ht="30" customHeight="1">
      <c r="A55" s="45">
        <f t="shared" si="2"/>
        <v>40</v>
      </c>
      <c r="B55" s="50" t="s">
        <v>40</v>
      </c>
      <c r="C55" s="46" t="s">
        <v>881</v>
      </c>
      <c r="D55" s="46" t="s">
        <v>844</v>
      </c>
      <c r="E55" s="51">
        <f t="shared" si="3"/>
        <v>39795</v>
      </c>
      <c r="F55" s="45" t="s">
        <v>65</v>
      </c>
      <c r="G55" s="45" t="s">
        <v>43</v>
      </c>
      <c r="H55" s="45" t="s">
        <v>243</v>
      </c>
      <c r="I55" s="47" t="s">
        <v>199</v>
      </c>
      <c r="J55" s="47"/>
      <c r="K55" s="47"/>
      <c r="L55" s="47" t="s">
        <v>359</v>
      </c>
      <c r="M55" s="48" t="s">
        <v>512</v>
      </c>
      <c r="N55" s="47" t="s">
        <v>664</v>
      </c>
      <c r="O55" s="45" t="s">
        <v>710</v>
      </c>
      <c r="P55" s="45" t="s">
        <v>951</v>
      </c>
      <c r="Q55" s="45"/>
      <c r="R55" s="49">
        <v>46283</v>
      </c>
      <c r="S55" s="45">
        <v>4</v>
      </c>
      <c r="T55" s="49" t="s">
        <v>941</v>
      </c>
      <c r="U55" s="52">
        <v>0.67708333333333337</v>
      </c>
      <c r="V55" s="49" t="s">
        <v>942</v>
      </c>
      <c r="W55" s="49"/>
    </row>
    <row r="56" spans="1:23" s="19" customFormat="1" ht="30" customHeight="1">
      <c r="A56" s="45">
        <f t="shared" si="2"/>
        <v>41</v>
      </c>
      <c r="B56" s="50" t="s">
        <v>41</v>
      </c>
      <c r="C56" s="46" t="s">
        <v>893</v>
      </c>
      <c r="D56" s="46" t="s">
        <v>776</v>
      </c>
      <c r="E56" s="51">
        <f t="shared" si="3"/>
        <v>39467</v>
      </c>
      <c r="F56" s="45" t="s">
        <v>42</v>
      </c>
      <c r="G56" s="45" t="s">
        <v>45</v>
      </c>
      <c r="H56" s="45" t="s">
        <v>243</v>
      </c>
      <c r="I56" s="47" t="s">
        <v>209</v>
      </c>
      <c r="J56" s="47"/>
      <c r="K56" s="47"/>
      <c r="L56" s="47" t="s">
        <v>369</v>
      </c>
      <c r="M56" s="48" t="s">
        <v>522</v>
      </c>
      <c r="N56" s="47" t="s">
        <v>674</v>
      </c>
      <c r="O56" s="45" t="s">
        <v>710</v>
      </c>
      <c r="P56" s="45" t="s">
        <v>951</v>
      </c>
      <c r="Q56" s="45"/>
      <c r="R56" s="49">
        <v>46283</v>
      </c>
      <c r="S56" s="45">
        <v>4</v>
      </c>
      <c r="T56" s="49" t="s">
        <v>941</v>
      </c>
      <c r="U56" s="52">
        <v>0.67708333333333337</v>
      </c>
      <c r="V56" s="49" t="s">
        <v>942</v>
      </c>
      <c r="W56" s="49"/>
    </row>
    <row r="57" spans="1:23" s="19" customFormat="1" ht="30" customHeight="1">
      <c r="A57" s="45">
        <f t="shared" si="2"/>
        <v>42</v>
      </c>
      <c r="B57" s="50" t="s">
        <v>41</v>
      </c>
      <c r="C57" s="46" t="s">
        <v>775</v>
      </c>
      <c r="D57" s="46" t="s">
        <v>776</v>
      </c>
      <c r="E57" s="51">
        <f t="shared" si="3"/>
        <v>39630</v>
      </c>
      <c r="F57" s="45" t="s">
        <v>45</v>
      </c>
      <c r="G57" s="45" t="s">
        <v>55</v>
      </c>
      <c r="H57" s="45" t="s">
        <v>243</v>
      </c>
      <c r="I57" s="47" t="s">
        <v>120</v>
      </c>
      <c r="J57" s="47"/>
      <c r="K57" s="47"/>
      <c r="L57" s="47" t="s">
        <v>276</v>
      </c>
      <c r="M57" s="48" t="s">
        <v>433</v>
      </c>
      <c r="N57" s="47" t="s">
        <v>585</v>
      </c>
      <c r="O57" s="45" t="s">
        <v>708</v>
      </c>
      <c r="P57" s="45" t="s">
        <v>951</v>
      </c>
      <c r="Q57" s="45"/>
      <c r="R57" s="49">
        <v>46283</v>
      </c>
      <c r="S57" s="45">
        <v>4</v>
      </c>
      <c r="T57" s="49" t="s">
        <v>941</v>
      </c>
      <c r="U57" s="52">
        <v>0.67708333333333337</v>
      </c>
      <c r="V57" s="49" t="s">
        <v>942</v>
      </c>
      <c r="W57" s="49"/>
    </row>
    <row r="58" spans="1:23" s="19" customFormat="1" ht="30" customHeight="1">
      <c r="A58" s="45">
        <f t="shared" si="2"/>
        <v>43</v>
      </c>
      <c r="B58" s="50" t="s">
        <v>41</v>
      </c>
      <c r="C58" s="46" t="s">
        <v>771</v>
      </c>
      <c r="D58" s="46" t="s">
        <v>772</v>
      </c>
      <c r="E58" s="51">
        <f t="shared" si="3"/>
        <v>39769</v>
      </c>
      <c r="F58" s="45" t="s">
        <v>53</v>
      </c>
      <c r="G58" s="45" t="s">
        <v>47</v>
      </c>
      <c r="H58" s="45" t="s">
        <v>243</v>
      </c>
      <c r="I58" s="47" t="s">
        <v>117</v>
      </c>
      <c r="J58" s="47"/>
      <c r="K58" s="47"/>
      <c r="L58" s="47" t="s">
        <v>273</v>
      </c>
      <c r="M58" s="48" t="s">
        <v>430</v>
      </c>
      <c r="N58" s="47" t="s">
        <v>582</v>
      </c>
      <c r="O58" s="45" t="s">
        <v>708</v>
      </c>
      <c r="P58" s="45" t="s">
        <v>951</v>
      </c>
      <c r="Q58" s="45"/>
      <c r="R58" s="49">
        <v>46283</v>
      </c>
      <c r="S58" s="45">
        <v>4</v>
      </c>
      <c r="T58" s="49" t="s">
        <v>941</v>
      </c>
      <c r="U58" s="52">
        <v>0.67708333333333337</v>
      </c>
      <c r="V58" s="49" t="s">
        <v>942</v>
      </c>
      <c r="W58" s="49"/>
    </row>
    <row r="59" spans="1:23" s="19" customFormat="1" ht="30" customHeight="1">
      <c r="A59" s="45">
        <f t="shared" si="2"/>
        <v>44</v>
      </c>
      <c r="B59" s="50" t="s">
        <v>41</v>
      </c>
      <c r="C59" s="46" t="s">
        <v>758</v>
      </c>
      <c r="D59" s="46" t="s">
        <v>759</v>
      </c>
      <c r="E59" s="51">
        <f t="shared" si="3"/>
        <v>39549</v>
      </c>
      <c r="F59" s="45" t="s">
        <v>47</v>
      </c>
      <c r="G59" s="45" t="s">
        <v>46</v>
      </c>
      <c r="H59" s="45" t="s">
        <v>243</v>
      </c>
      <c r="I59" s="47" t="s">
        <v>110</v>
      </c>
      <c r="J59" s="47"/>
      <c r="K59" s="47"/>
      <c r="L59" s="47" t="s">
        <v>265</v>
      </c>
      <c r="M59" s="48" t="s">
        <v>423</v>
      </c>
      <c r="N59" s="47" t="s">
        <v>575</v>
      </c>
      <c r="O59" s="45" t="s">
        <v>708</v>
      </c>
      <c r="P59" s="45" t="s">
        <v>951</v>
      </c>
      <c r="Q59" s="45"/>
      <c r="R59" s="49">
        <v>46283</v>
      </c>
      <c r="S59" s="45">
        <v>4</v>
      </c>
      <c r="T59" s="49" t="s">
        <v>941</v>
      </c>
      <c r="U59" s="52">
        <v>0.67708333333333337</v>
      </c>
      <c r="V59" s="49" t="s">
        <v>942</v>
      </c>
      <c r="W59" s="49"/>
    </row>
    <row r="60" spans="1:23" s="19" customFormat="1" ht="30" customHeight="1">
      <c r="A60" s="45">
        <f t="shared" si="2"/>
        <v>45</v>
      </c>
      <c r="B60" s="50" t="s">
        <v>41</v>
      </c>
      <c r="C60" s="46" t="s">
        <v>791</v>
      </c>
      <c r="D60" s="46" t="s">
        <v>792</v>
      </c>
      <c r="E60" s="51">
        <f t="shared" si="3"/>
        <v>39482</v>
      </c>
      <c r="F60" s="45" t="s">
        <v>46</v>
      </c>
      <c r="G60" s="45" t="s">
        <v>68</v>
      </c>
      <c r="H60" s="45" t="s">
        <v>243</v>
      </c>
      <c r="I60" s="47" t="s">
        <v>132</v>
      </c>
      <c r="J60" s="47"/>
      <c r="K60" s="47"/>
      <c r="L60" s="47" t="s">
        <v>288</v>
      </c>
      <c r="M60" s="48" t="s">
        <v>445</v>
      </c>
      <c r="N60" s="47" t="s">
        <v>597</v>
      </c>
      <c r="O60" s="45" t="s">
        <v>708</v>
      </c>
      <c r="P60" s="45" t="s">
        <v>951</v>
      </c>
      <c r="Q60" s="45"/>
      <c r="R60" s="49">
        <v>46283</v>
      </c>
      <c r="S60" s="45">
        <v>4</v>
      </c>
      <c r="T60" s="49" t="s">
        <v>941</v>
      </c>
      <c r="U60" s="52">
        <v>0.67708333333333337</v>
      </c>
      <c r="V60" s="49" t="s">
        <v>942</v>
      </c>
      <c r="W60" s="49"/>
    </row>
    <row r="61" spans="1:23" s="19" customFormat="1" ht="30" customHeight="1">
      <c r="A61" s="45">
        <f t="shared" si="2"/>
        <v>46</v>
      </c>
      <c r="B61" s="50" t="s">
        <v>41</v>
      </c>
      <c r="C61" s="46" t="s">
        <v>926</v>
      </c>
      <c r="D61" s="46" t="s">
        <v>39</v>
      </c>
      <c r="E61" s="51">
        <f t="shared" si="3"/>
        <v>39752</v>
      </c>
      <c r="F61" s="45" t="s">
        <v>66</v>
      </c>
      <c r="G61" s="45" t="s">
        <v>60</v>
      </c>
      <c r="H61" s="45" t="s">
        <v>243</v>
      </c>
      <c r="I61" s="47" t="s">
        <v>235</v>
      </c>
      <c r="J61" s="47"/>
      <c r="K61" s="47"/>
      <c r="L61" s="47" t="s">
        <v>396</v>
      </c>
      <c r="M61" s="48" t="s">
        <v>548</v>
      </c>
      <c r="N61" s="47" t="s">
        <v>700</v>
      </c>
      <c r="O61" s="45" t="s">
        <v>711</v>
      </c>
      <c r="P61" s="45" t="s">
        <v>951</v>
      </c>
      <c r="Q61" s="45"/>
      <c r="R61" s="49">
        <v>46283</v>
      </c>
      <c r="S61" s="45">
        <v>4</v>
      </c>
      <c r="T61" s="49" t="s">
        <v>941</v>
      </c>
      <c r="U61" s="52">
        <v>0.67708333333333337</v>
      </c>
      <c r="V61" s="49" t="s">
        <v>944</v>
      </c>
      <c r="W61" s="49"/>
    </row>
    <row r="62" spans="1:23" s="19" customFormat="1" ht="30" customHeight="1">
      <c r="A62" s="45">
        <f t="shared" si="2"/>
        <v>47</v>
      </c>
      <c r="B62" s="50" t="s">
        <v>41</v>
      </c>
      <c r="C62" s="46" t="s">
        <v>788</v>
      </c>
      <c r="D62" s="46" t="s">
        <v>39</v>
      </c>
      <c r="E62" s="51">
        <f t="shared" si="3"/>
        <v>39754</v>
      </c>
      <c r="F62" s="45" t="s">
        <v>68</v>
      </c>
      <c r="G62" s="45" t="s">
        <v>47</v>
      </c>
      <c r="H62" s="45" t="s">
        <v>243</v>
      </c>
      <c r="I62" s="47" t="s">
        <v>128</v>
      </c>
      <c r="J62" s="47"/>
      <c r="K62" s="47"/>
      <c r="L62" s="47" t="s">
        <v>284</v>
      </c>
      <c r="M62" s="48" t="s">
        <v>441</v>
      </c>
      <c r="N62" s="47" t="s">
        <v>593</v>
      </c>
      <c r="O62" s="45" t="s">
        <v>708</v>
      </c>
      <c r="P62" s="45" t="s">
        <v>951</v>
      </c>
      <c r="Q62" s="45"/>
      <c r="R62" s="49">
        <v>46283</v>
      </c>
      <c r="S62" s="45">
        <v>4</v>
      </c>
      <c r="T62" s="49" t="s">
        <v>941</v>
      </c>
      <c r="U62" s="52">
        <v>0.67708333333333337</v>
      </c>
      <c r="V62" s="49" t="s">
        <v>944</v>
      </c>
      <c r="W62" s="49"/>
    </row>
    <row r="63" spans="1:23" s="19" customFormat="1" ht="30" customHeight="1">
      <c r="A63" s="45">
        <f t="shared" si="2"/>
        <v>48</v>
      </c>
      <c r="B63" s="50" t="s">
        <v>41</v>
      </c>
      <c r="C63" s="46" t="s">
        <v>781</v>
      </c>
      <c r="D63" s="46" t="s">
        <v>39</v>
      </c>
      <c r="E63" s="51">
        <f t="shared" si="3"/>
        <v>39744</v>
      </c>
      <c r="F63" s="45" t="s">
        <v>61</v>
      </c>
      <c r="G63" s="45" t="s">
        <v>60</v>
      </c>
      <c r="H63" s="45" t="s">
        <v>243</v>
      </c>
      <c r="I63" s="47" t="s">
        <v>124</v>
      </c>
      <c r="J63" s="47"/>
      <c r="K63" s="47"/>
      <c r="L63" s="47" t="s">
        <v>280</v>
      </c>
      <c r="M63" s="48" t="s">
        <v>437</v>
      </c>
      <c r="N63" s="47" t="s">
        <v>589</v>
      </c>
      <c r="O63" s="45" t="s">
        <v>708</v>
      </c>
      <c r="P63" s="45" t="s">
        <v>951</v>
      </c>
      <c r="Q63" s="45"/>
      <c r="R63" s="49">
        <v>46283</v>
      </c>
      <c r="S63" s="45">
        <v>4</v>
      </c>
      <c r="T63" s="49" t="s">
        <v>941</v>
      </c>
      <c r="U63" s="52">
        <v>0.67708333333333337</v>
      </c>
      <c r="V63" s="49" t="s">
        <v>944</v>
      </c>
      <c r="W63" s="49"/>
    </row>
    <row r="64" spans="1:23" s="19" customFormat="1" ht="30" customHeight="1">
      <c r="A64" s="45">
        <f t="shared" si="2"/>
        <v>49</v>
      </c>
      <c r="B64" s="50" t="s">
        <v>40</v>
      </c>
      <c r="C64" s="46" t="s">
        <v>833</v>
      </c>
      <c r="D64" s="46" t="s">
        <v>39</v>
      </c>
      <c r="E64" s="51">
        <f t="shared" si="3"/>
        <v>39750</v>
      </c>
      <c r="F64" s="45" t="s">
        <v>69</v>
      </c>
      <c r="G64" s="45" t="s">
        <v>60</v>
      </c>
      <c r="H64" s="45" t="s">
        <v>243</v>
      </c>
      <c r="I64" s="47" t="s">
        <v>159</v>
      </c>
      <c r="J64" s="47"/>
      <c r="K64" s="47"/>
      <c r="L64" s="47" t="s">
        <v>316</v>
      </c>
      <c r="M64" s="48" t="s">
        <v>472</v>
      </c>
      <c r="N64" s="47" t="s">
        <v>624</v>
      </c>
      <c r="O64" s="45" t="s">
        <v>709</v>
      </c>
      <c r="P64" s="45" t="s">
        <v>951</v>
      </c>
      <c r="Q64" s="45"/>
      <c r="R64" s="49">
        <v>46283</v>
      </c>
      <c r="S64" s="45">
        <v>4</v>
      </c>
      <c r="T64" s="49" t="s">
        <v>941</v>
      </c>
      <c r="U64" s="52">
        <v>0.67708333333333337</v>
      </c>
      <c r="V64" s="49" t="s">
        <v>944</v>
      </c>
      <c r="W64" s="49"/>
    </row>
    <row r="65" spans="1:23" s="19" customFormat="1" ht="30" customHeight="1">
      <c r="A65" s="45">
        <f t="shared" si="2"/>
        <v>50</v>
      </c>
      <c r="B65" s="50" t="s">
        <v>40</v>
      </c>
      <c r="C65" s="46" t="s">
        <v>906</v>
      </c>
      <c r="D65" s="46" t="s">
        <v>742</v>
      </c>
      <c r="E65" s="51">
        <f t="shared" si="3"/>
        <v>38650</v>
      </c>
      <c r="F65" s="45" t="s">
        <v>54</v>
      </c>
      <c r="G65" s="45" t="s">
        <v>60</v>
      </c>
      <c r="H65" s="45" t="s">
        <v>73</v>
      </c>
      <c r="I65" s="47" t="s">
        <v>221</v>
      </c>
      <c r="J65" s="47"/>
      <c r="K65" s="47"/>
      <c r="L65" s="47" t="s">
        <v>382</v>
      </c>
      <c r="M65" s="48" t="s">
        <v>534</v>
      </c>
      <c r="N65" s="47" t="s">
        <v>686</v>
      </c>
      <c r="O65" s="45" t="s">
        <v>710</v>
      </c>
      <c r="P65" s="45" t="s">
        <v>951</v>
      </c>
      <c r="Q65" s="45"/>
      <c r="R65" s="49">
        <v>46283</v>
      </c>
      <c r="S65" s="45">
        <v>4</v>
      </c>
      <c r="T65" s="49" t="s">
        <v>941</v>
      </c>
      <c r="U65" s="52">
        <v>0.67708333333333337</v>
      </c>
      <c r="V65" s="49" t="s">
        <v>944</v>
      </c>
      <c r="W65" s="49"/>
    </row>
    <row r="66" spans="1:23" s="19" customFormat="1" ht="30" customHeight="1">
      <c r="A66" s="45">
        <f t="shared" si="2"/>
        <v>51</v>
      </c>
      <c r="B66" s="50" t="s">
        <v>41</v>
      </c>
      <c r="C66" s="46" t="s">
        <v>861</v>
      </c>
      <c r="D66" s="46" t="s">
        <v>762</v>
      </c>
      <c r="E66" s="51">
        <f t="shared" si="3"/>
        <v>39352</v>
      </c>
      <c r="F66" s="45" t="s">
        <v>52</v>
      </c>
      <c r="G66" s="45" t="s">
        <v>50</v>
      </c>
      <c r="H66" s="45" t="s">
        <v>88</v>
      </c>
      <c r="I66" s="47" t="s">
        <v>212</v>
      </c>
      <c r="J66" s="47"/>
      <c r="K66" s="47"/>
      <c r="L66" s="47" t="s">
        <v>372</v>
      </c>
      <c r="M66" s="48" t="s">
        <v>525</v>
      </c>
      <c r="N66" s="47" t="s">
        <v>677</v>
      </c>
      <c r="O66" s="45" t="s">
        <v>710</v>
      </c>
      <c r="P66" s="45" t="s">
        <v>951</v>
      </c>
      <c r="Q66" s="45"/>
      <c r="R66" s="49">
        <v>46283</v>
      </c>
      <c r="S66" s="45">
        <v>4</v>
      </c>
      <c r="T66" s="49" t="s">
        <v>941</v>
      </c>
      <c r="U66" s="52">
        <v>0.67708333333333337</v>
      </c>
      <c r="V66" s="49" t="s">
        <v>944</v>
      </c>
      <c r="W66" s="49"/>
    </row>
    <row r="67" spans="1:23" s="19" customFormat="1" ht="30" customHeight="1">
      <c r="A67" s="45">
        <f t="shared" si="2"/>
        <v>52</v>
      </c>
      <c r="B67" s="50" t="s">
        <v>41</v>
      </c>
      <c r="C67" s="46" t="s">
        <v>935</v>
      </c>
      <c r="D67" s="46" t="s">
        <v>762</v>
      </c>
      <c r="E67" s="51">
        <f t="shared" si="3"/>
        <v>38813</v>
      </c>
      <c r="F67" s="45" t="s">
        <v>59</v>
      </c>
      <c r="G67" s="45" t="s">
        <v>46</v>
      </c>
      <c r="H67" s="45" t="s">
        <v>75</v>
      </c>
      <c r="I67" s="47" t="s">
        <v>242</v>
      </c>
      <c r="J67" s="47"/>
      <c r="K67" s="47"/>
      <c r="L67" s="47" t="s">
        <v>403</v>
      </c>
      <c r="M67" s="48" t="s">
        <v>555</v>
      </c>
      <c r="N67" s="47" t="s">
        <v>707</v>
      </c>
      <c r="O67" s="45" t="s">
        <v>711</v>
      </c>
      <c r="P67" s="45" t="s">
        <v>951</v>
      </c>
      <c r="Q67" s="45"/>
      <c r="R67" s="49">
        <v>46283</v>
      </c>
      <c r="S67" s="45">
        <v>4</v>
      </c>
      <c r="T67" s="49" t="s">
        <v>941</v>
      </c>
      <c r="U67" s="52">
        <v>0.67708333333333337</v>
      </c>
      <c r="V67" s="49" t="s">
        <v>944</v>
      </c>
      <c r="W67" s="49"/>
    </row>
    <row r="68" spans="1:23" s="19" customFormat="1" ht="30" customHeight="1">
      <c r="A68" s="45">
        <f t="shared" si="2"/>
        <v>53</v>
      </c>
      <c r="B68" s="50" t="s">
        <v>41</v>
      </c>
      <c r="C68" s="46" t="s">
        <v>851</v>
      </c>
      <c r="D68" s="46" t="s">
        <v>719</v>
      </c>
      <c r="E68" s="51">
        <f t="shared" si="3"/>
        <v>39480</v>
      </c>
      <c r="F68" s="45" t="s">
        <v>68</v>
      </c>
      <c r="G68" s="45" t="s">
        <v>68</v>
      </c>
      <c r="H68" s="45" t="s">
        <v>243</v>
      </c>
      <c r="I68" s="47" t="s">
        <v>172</v>
      </c>
      <c r="J68" s="47"/>
      <c r="K68" s="47"/>
      <c r="L68" s="47" t="s">
        <v>329</v>
      </c>
      <c r="M68" s="48" t="s">
        <v>485</v>
      </c>
      <c r="N68" s="47" t="s">
        <v>637</v>
      </c>
      <c r="O68" s="45" t="s">
        <v>709</v>
      </c>
      <c r="P68" s="45" t="s">
        <v>951</v>
      </c>
      <c r="Q68" s="45"/>
      <c r="R68" s="49">
        <v>46283</v>
      </c>
      <c r="S68" s="45">
        <v>4</v>
      </c>
      <c r="T68" s="49" t="s">
        <v>941</v>
      </c>
      <c r="U68" s="52">
        <v>0.67708333333333337</v>
      </c>
      <c r="V68" s="49" t="s">
        <v>944</v>
      </c>
      <c r="W68" s="49"/>
    </row>
    <row r="69" spans="1:23" s="19" customFormat="1" ht="30" customHeight="1">
      <c r="A69" s="45">
        <f t="shared" si="2"/>
        <v>54</v>
      </c>
      <c r="B69" s="50" t="s">
        <v>41</v>
      </c>
      <c r="C69" s="46" t="s">
        <v>729</v>
      </c>
      <c r="D69" s="46" t="s">
        <v>730</v>
      </c>
      <c r="E69" s="51">
        <f t="shared" si="3"/>
        <v>39631</v>
      </c>
      <c r="F69" s="45" t="s">
        <v>68</v>
      </c>
      <c r="G69" s="45" t="s">
        <v>55</v>
      </c>
      <c r="H69" s="45" t="s">
        <v>243</v>
      </c>
      <c r="I69" s="47" t="s">
        <v>94</v>
      </c>
      <c r="J69" s="47"/>
      <c r="K69" s="47"/>
      <c r="L69" s="47" t="s">
        <v>248</v>
      </c>
      <c r="M69" s="48" t="s">
        <v>407</v>
      </c>
      <c r="N69" s="47" t="s">
        <v>559</v>
      </c>
      <c r="O69" s="45" t="s">
        <v>708</v>
      </c>
      <c r="P69" s="45" t="s">
        <v>951</v>
      </c>
      <c r="Q69" s="45"/>
      <c r="R69" s="49">
        <v>46283</v>
      </c>
      <c r="S69" s="45">
        <v>4</v>
      </c>
      <c r="T69" s="49" t="s">
        <v>941</v>
      </c>
      <c r="U69" s="52">
        <v>0.67708333333333337</v>
      </c>
      <c r="V69" s="49" t="s">
        <v>944</v>
      </c>
      <c r="W69" s="49"/>
    </row>
    <row r="70" spans="1:23" s="19" customFormat="1" ht="30" customHeight="1">
      <c r="A70" s="45">
        <f t="shared" si="2"/>
        <v>55</v>
      </c>
      <c r="B70" s="50" t="s">
        <v>40</v>
      </c>
      <c r="C70" s="46" t="s">
        <v>887</v>
      </c>
      <c r="D70" s="46" t="s">
        <v>783</v>
      </c>
      <c r="E70" s="51">
        <f t="shared" si="3"/>
        <v>39681</v>
      </c>
      <c r="F70" s="45" t="s">
        <v>56</v>
      </c>
      <c r="G70" s="45" t="s">
        <v>62</v>
      </c>
      <c r="H70" s="45" t="s">
        <v>243</v>
      </c>
      <c r="I70" s="47" t="s">
        <v>204</v>
      </c>
      <c r="J70" s="47"/>
      <c r="K70" s="47"/>
      <c r="L70" s="47" t="s">
        <v>364</v>
      </c>
      <c r="M70" s="48" t="s">
        <v>517</v>
      </c>
      <c r="N70" s="47" t="s">
        <v>669</v>
      </c>
      <c r="O70" s="45" t="s">
        <v>710</v>
      </c>
      <c r="P70" s="45" t="s">
        <v>951</v>
      </c>
      <c r="Q70" s="45"/>
      <c r="R70" s="49">
        <v>46283</v>
      </c>
      <c r="S70" s="45">
        <v>4</v>
      </c>
      <c r="T70" s="49" t="s">
        <v>941</v>
      </c>
      <c r="U70" s="52">
        <v>0.67708333333333337</v>
      </c>
      <c r="V70" s="49" t="s">
        <v>944</v>
      </c>
      <c r="W70" s="49"/>
    </row>
    <row r="71" spans="1:23" s="19" customFormat="1" ht="30" customHeight="1">
      <c r="A71" s="45">
        <f t="shared" si="2"/>
        <v>56</v>
      </c>
      <c r="B71" s="50" t="s">
        <v>41</v>
      </c>
      <c r="C71" s="46" t="s">
        <v>782</v>
      </c>
      <c r="D71" s="46" t="s">
        <v>783</v>
      </c>
      <c r="E71" s="51">
        <f t="shared" si="3"/>
        <v>39542</v>
      </c>
      <c r="F71" s="45" t="s">
        <v>46</v>
      </c>
      <c r="G71" s="45" t="s">
        <v>46</v>
      </c>
      <c r="H71" s="45" t="s">
        <v>243</v>
      </c>
      <c r="I71" s="47" t="s">
        <v>125</v>
      </c>
      <c r="J71" s="47"/>
      <c r="K71" s="47"/>
      <c r="L71" s="47" t="s">
        <v>281</v>
      </c>
      <c r="M71" s="48" t="s">
        <v>438</v>
      </c>
      <c r="N71" s="47" t="s">
        <v>590</v>
      </c>
      <c r="O71" s="45" t="s">
        <v>708</v>
      </c>
      <c r="P71" s="45" t="s">
        <v>951</v>
      </c>
      <c r="Q71" s="45"/>
      <c r="R71" s="49">
        <v>46283</v>
      </c>
      <c r="S71" s="45">
        <v>4</v>
      </c>
      <c r="T71" s="49" t="s">
        <v>941</v>
      </c>
      <c r="U71" s="52">
        <v>0.67708333333333337</v>
      </c>
      <c r="V71" s="49" t="s">
        <v>944</v>
      </c>
      <c r="W71" s="49"/>
    </row>
    <row r="72" spans="1:23" s="19" customFormat="1" ht="30" customHeight="1">
      <c r="A72" s="45">
        <f t="shared" si="2"/>
        <v>57</v>
      </c>
      <c r="B72" s="50" t="s">
        <v>41</v>
      </c>
      <c r="C72" s="46" t="s">
        <v>765</v>
      </c>
      <c r="D72" s="46" t="s">
        <v>746</v>
      </c>
      <c r="E72" s="51">
        <f t="shared" si="3"/>
        <v>39772</v>
      </c>
      <c r="F72" s="45" t="s">
        <v>42</v>
      </c>
      <c r="G72" s="45" t="s">
        <v>47</v>
      </c>
      <c r="H72" s="45" t="s">
        <v>243</v>
      </c>
      <c r="I72" s="47" t="s">
        <v>114</v>
      </c>
      <c r="J72" s="47"/>
      <c r="K72" s="47"/>
      <c r="L72" s="47" t="s">
        <v>269</v>
      </c>
      <c r="M72" s="48" t="s">
        <v>427</v>
      </c>
      <c r="N72" s="47" t="s">
        <v>579</v>
      </c>
      <c r="O72" s="45" t="s">
        <v>708</v>
      </c>
      <c r="P72" s="45" t="s">
        <v>951</v>
      </c>
      <c r="Q72" s="45"/>
      <c r="R72" s="49">
        <v>46283</v>
      </c>
      <c r="S72" s="45">
        <v>4</v>
      </c>
      <c r="T72" s="49" t="s">
        <v>941</v>
      </c>
      <c r="U72" s="52">
        <v>0.67708333333333337</v>
      </c>
      <c r="V72" s="49" t="s">
        <v>944</v>
      </c>
      <c r="W72" s="49"/>
    </row>
    <row r="73" spans="1:23" s="19" customFormat="1" ht="30" customHeight="1">
      <c r="A73" s="45">
        <f t="shared" si="2"/>
        <v>58</v>
      </c>
      <c r="B73" s="50" t="s">
        <v>41</v>
      </c>
      <c r="C73" s="46" t="s">
        <v>745</v>
      </c>
      <c r="D73" s="46" t="s">
        <v>746</v>
      </c>
      <c r="E73" s="51">
        <f t="shared" si="3"/>
        <v>39604</v>
      </c>
      <c r="F73" s="45" t="s">
        <v>70</v>
      </c>
      <c r="G73" s="45" t="s">
        <v>59</v>
      </c>
      <c r="H73" s="45" t="s">
        <v>243</v>
      </c>
      <c r="I73" s="47" t="s">
        <v>103</v>
      </c>
      <c r="J73" s="47"/>
      <c r="K73" s="47"/>
      <c r="L73" s="47" t="s">
        <v>258</v>
      </c>
      <c r="M73" s="48" t="s">
        <v>416</v>
      </c>
      <c r="N73" s="47" t="s">
        <v>568</v>
      </c>
      <c r="O73" s="45" t="s">
        <v>708</v>
      </c>
      <c r="P73" s="45" t="s">
        <v>951</v>
      </c>
      <c r="Q73" s="45"/>
      <c r="R73" s="49">
        <v>46283</v>
      </c>
      <c r="S73" s="45">
        <v>4</v>
      </c>
      <c r="T73" s="49" t="s">
        <v>941</v>
      </c>
      <c r="U73" s="52">
        <v>0.67708333333333337</v>
      </c>
      <c r="V73" s="49" t="s">
        <v>944</v>
      </c>
      <c r="W73" s="49"/>
    </row>
    <row r="74" spans="1:23" s="19" customFormat="1" ht="30" customHeight="1">
      <c r="A74" s="45">
        <f t="shared" si="2"/>
        <v>59</v>
      </c>
      <c r="B74" s="50" t="s">
        <v>41</v>
      </c>
      <c r="C74" s="46" t="s">
        <v>758</v>
      </c>
      <c r="D74" s="46" t="s">
        <v>746</v>
      </c>
      <c r="E74" s="51">
        <f t="shared" si="3"/>
        <v>39685</v>
      </c>
      <c r="F74" s="45" t="s">
        <v>54</v>
      </c>
      <c r="G74" s="45" t="s">
        <v>62</v>
      </c>
      <c r="H74" s="45" t="s">
        <v>243</v>
      </c>
      <c r="I74" s="47" t="s">
        <v>239</v>
      </c>
      <c r="J74" s="47"/>
      <c r="K74" s="47"/>
      <c r="L74" s="47" t="s">
        <v>400</v>
      </c>
      <c r="M74" s="48" t="s">
        <v>552</v>
      </c>
      <c r="N74" s="47" t="s">
        <v>704</v>
      </c>
      <c r="O74" s="45" t="s">
        <v>711</v>
      </c>
      <c r="P74" s="45" t="s">
        <v>951</v>
      </c>
      <c r="Q74" s="45"/>
      <c r="R74" s="49">
        <v>46283</v>
      </c>
      <c r="S74" s="45">
        <v>4</v>
      </c>
      <c r="T74" s="49" t="s">
        <v>941</v>
      </c>
      <c r="U74" s="52">
        <v>0.67708333333333337</v>
      </c>
      <c r="V74" s="49" t="s">
        <v>944</v>
      </c>
      <c r="W74" s="49"/>
    </row>
    <row r="75" spans="1:23" s="19" customFormat="1" ht="30" customHeight="1">
      <c r="A75" s="45">
        <f t="shared" si="2"/>
        <v>60</v>
      </c>
      <c r="B75" s="50" t="s">
        <v>40</v>
      </c>
      <c r="C75" s="46" t="s">
        <v>766</v>
      </c>
      <c r="D75" s="46" t="s">
        <v>767</v>
      </c>
      <c r="E75" s="51">
        <f t="shared" si="3"/>
        <v>38985</v>
      </c>
      <c r="F75" s="45" t="s">
        <v>54</v>
      </c>
      <c r="G75" s="45" t="s">
        <v>50</v>
      </c>
      <c r="H75" s="45" t="s">
        <v>75</v>
      </c>
      <c r="I75" s="47" t="s">
        <v>85</v>
      </c>
      <c r="J75" s="47"/>
      <c r="K75" s="47"/>
      <c r="L75" s="47" t="s">
        <v>270</v>
      </c>
      <c r="M75" s="48" t="s">
        <v>87</v>
      </c>
      <c r="N75" s="47" t="s">
        <v>86</v>
      </c>
      <c r="O75" s="45" t="s">
        <v>708</v>
      </c>
      <c r="P75" s="45" t="s">
        <v>951</v>
      </c>
      <c r="Q75" s="45"/>
      <c r="R75" s="49">
        <v>46283</v>
      </c>
      <c r="S75" s="45">
        <v>4</v>
      </c>
      <c r="T75" s="49" t="s">
        <v>941</v>
      </c>
      <c r="U75" s="52">
        <v>0.67708333333333337</v>
      </c>
      <c r="V75" s="49" t="s">
        <v>944</v>
      </c>
      <c r="W75" s="49"/>
    </row>
    <row r="76" spans="1:23" s="19" customFormat="1" ht="30" customHeight="1">
      <c r="A76" s="45">
        <f t="shared" si="2"/>
        <v>61</v>
      </c>
      <c r="B76" s="50" t="s">
        <v>40</v>
      </c>
      <c r="C76" s="46" t="s">
        <v>864</v>
      </c>
      <c r="D76" s="46" t="s">
        <v>865</v>
      </c>
      <c r="E76" s="51">
        <f t="shared" si="3"/>
        <v>39672</v>
      </c>
      <c r="F76" s="45" t="s">
        <v>43</v>
      </c>
      <c r="G76" s="45" t="s">
        <v>62</v>
      </c>
      <c r="H76" s="45" t="s">
        <v>243</v>
      </c>
      <c r="I76" s="47" t="s">
        <v>185</v>
      </c>
      <c r="J76" s="47"/>
      <c r="K76" s="47"/>
      <c r="L76" s="47" t="s">
        <v>343</v>
      </c>
      <c r="M76" s="48" t="s">
        <v>498</v>
      </c>
      <c r="N76" s="47" t="s">
        <v>650</v>
      </c>
      <c r="O76" s="45" t="s">
        <v>710</v>
      </c>
      <c r="P76" s="45" t="s">
        <v>951</v>
      </c>
      <c r="Q76" s="45"/>
      <c r="R76" s="49">
        <v>46283</v>
      </c>
      <c r="S76" s="45">
        <v>4</v>
      </c>
      <c r="T76" s="49" t="s">
        <v>941</v>
      </c>
      <c r="U76" s="52">
        <v>0.67708333333333337</v>
      </c>
      <c r="V76" s="49" t="s">
        <v>944</v>
      </c>
      <c r="W76" s="49"/>
    </row>
    <row r="77" spans="1:23" s="19" customFormat="1" ht="30" customHeight="1">
      <c r="A77" s="45">
        <f t="shared" si="2"/>
        <v>62</v>
      </c>
      <c r="B77" s="50" t="s">
        <v>41</v>
      </c>
      <c r="C77" s="46" t="s">
        <v>727</v>
      </c>
      <c r="D77" s="46" t="s">
        <v>728</v>
      </c>
      <c r="E77" s="51">
        <f t="shared" si="3"/>
        <v>39457</v>
      </c>
      <c r="F77" s="45" t="s">
        <v>60</v>
      </c>
      <c r="G77" s="45" t="s">
        <v>45</v>
      </c>
      <c r="H77" s="45" t="s">
        <v>243</v>
      </c>
      <c r="I77" s="47" t="s">
        <v>93</v>
      </c>
      <c r="J77" s="47"/>
      <c r="K77" s="47"/>
      <c r="L77" s="47" t="s">
        <v>246</v>
      </c>
      <c r="M77" s="48" t="s">
        <v>406</v>
      </c>
      <c r="N77" s="47" t="s">
        <v>558</v>
      </c>
      <c r="O77" s="45" t="s">
        <v>708</v>
      </c>
      <c r="P77" s="45" t="s">
        <v>951</v>
      </c>
      <c r="Q77" s="45"/>
      <c r="R77" s="49">
        <v>46283</v>
      </c>
      <c r="S77" s="45">
        <v>4</v>
      </c>
      <c r="T77" s="49" t="s">
        <v>941</v>
      </c>
      <c r="U77" s="52">
        <v>0.67708333333333337</v>
      </c>
      <c r="V77" s="49" t="s">
        <v>944</v>
      </c>
      <c r="W77" s="49"/>
    </row>
    <row r="78" spans="1:23" s="19" customFormat="1" ht="30" customHeight="1">
      <c r="A78" s="45">
        <f t="shared" si="2"/>
        <v>63</v>
      </c>
      <c r="B78" s="50" t="s">
        <v>41</v>
      </c>
      <c r="C78" s="46" t="s">
        <v>837</v>
      </c>
      <c r="D78" s="46" t="s">
        <v>728</v>
      </c>
      <c r="E78" s="51">
        <f t="shared" si="3"/>
        <v>39536</v>
      </c>
      <c r="F78" s="45" t="s">
        <v>69</v>
      </c>
      <c r="G78" s="45" t="s">
        <v>44</v>
      </c>
      <c r="H78" s="45" t="s">
        <v>243</v>
      </c>
      <c r="I78" s="47" t="s">
        <v>162</v>
      </c>
      <c r="J78" s="47"/>
      <c r="K78" s="47"/>
      <c r="L78" s="47" t="s">
        <v>319</v>
      </c>
      <c r="M78" s="48" t="s">
        <v>475</v>
      </c>
      <c r="N78" s="47" t="s">
        <v>627</v>
      </c>
      <c r="O78" s="45" t="s">
        <v>709</v>
      </c>
      <c r="P78" s="45" t="s">
        <v>951</v>
      </c>
      <c r="Q78" s="45"/>
      <c r="R78" s="49">
        <v>46283</v>
      </c>
      <c r="S78" s="45">
        <v>4</v>
      </c>
      <c r="T78" s="49" t="s">
        <v>941</v>
      </c>
      <c r="U78" s="52">
        <v>0.67708333333333337</v>
      </c>
      <c r="V78" s="49" t="s">
        <v>944</v>
      </c>
      <c r="W78" s="49"/>
    </row>
    <row r="79" spans="1:23" s="19" customFormat="1" ht="30" customHeight="1">
      <c r="A79" s="45">
        <f t="shared" si="2"/>
        <v>64</v>
      </c>
      <c r="B79" s="50" t="s">
        <v>40</v>
      </c>
      <c r="C79" s="46" t="s">
        <v>903</v>
      </c>
      <c r="D79" s="46" t="s">
        <v>787</v>
      </c>
      <c r="E79" s="51">
        <f t="shared" si="3"/>
        <v>39704</v>
      </c>
      <c r="F79" s="45" t="s">
        <v>65</v>
      </c>
      <c r="G79" s="45" t="s">
        <v>50</v>
      </c>
      <c r="H79" s="45" t="s">
        <v>243</v>
      </c>
      <c r="I79" s="47" t="s">
        <v>218</v>
      </c>
      <c r="J79" s="47"/>
      <c r="K79" s="47"/>
      <c r="L79" s="47" t="s">
        <v>379</v>
      </c>
      <c r="M79" s="48" t="s">
        <v>531</v>
      </c>
      <c r="N79" s="47" t="s">
        <v>683</v>
      </c>
      <c r="O79" s="45" t="s">
        <v>710</v>
      </c>
      <c r="P79" s="45" t="s">
        <v>951</v>
      </c>
      <c r="Q79" s="45"/>
      <c r="R79" s="49">
        <v>46283</v>
      </c>
      <c r="S79" s="45">
        <v>4</v>
      </c>
      <c r="T79" s="49" t="s">
        <v>941</v>
      </c>
      <c r="U79" s="52">
        <v>0.67708333333333337</v>
      </c>
      <c r="V79" s="49" t="s">
        <v>944</v>
      </c>
      <c r="W79" s="49"/>
    </row>
    <row r="80" spans="1:23" s="19" customFormat="1" ht="30" customHeight="1">
      <c r="A80" s="45">
        <f t="shared" ref="A80:A111" si="4">+ROW()-15</f>
        <v>65</v>
      </c>
      <c r="B80" s="50" t="s">
        <v>40</v>
      </c>
      <c r="C80" s="46" t="s">
        <v>796</v>
      </c>
      <c r="D80" s="46" t="s">
        <v>787</v>
      </c>
      <c r="E80" s="51">
        <f t="shared" ref="E80:E111" si="5">DATE(H80,G80,F80)</f>
        <v>39471</v>
      </c>
      <c r="F80" s="45" t="s">
        <v>72</v>
      </c>
      <c r="G80" s="45" t="s">
        <v>45</v>
      </c>
      <c r="H80" s="45" t="s">
        <v>243</v>
      </c>
      <c r="I80" s="47" t="s">
        <v>136</v>
      </c>
      <c r="J80" s="47"/>
      <c r="K80" s="47"/>
      <c r="L80" s="47" t="s">
        <v>292</v>
      </c>
      <c r="M80" s="48" t="s">
        <v>449</v>
      </c>
      <c r="N80" s="47" t="s">
        <v>601</v>
      </c>
      <c r="O80" s="45" t="s">
        <v>708</v>
      </c>
      <c r="P80" s="45" t="s">
        <v>951</v>
      </c>
      <c r="Q80" s="45"/>
      <c r="R80" s="49">
        <v>46283</v>
      </c>
      <c r="S80" s="45">
        <v>4</v>
      </c>
      <c r="T80" s="49" t="s">
        <v>941</v>
      </c>
      <c r="U80" s="52">
        <v>0.67708333333333337</v>
      </c>
      <c r="V80" s="49" t="s">
        <v>944</v>
      </c>
      <c r="W80" s="49"/>
    </row>
    <row r="81" spans="1:23" s="19" customFormat="1" ht="30" customHeight="1">
      <c r="A81" s="45">
        <f t="shared" si="4"/>
        <v>66</v>
      </c>
      <c r="B81" s="50" t="s">
        <v>40</v>
      </c>
      <c r="C81" s="46" t="s">
        <v>825</v>
      </c>
      <c r="D81" s="46" t="s">
        <v>753</v>
      </c>
      <c r="E81" s="51">
        <f t="shared" si="5"/>
        <v>39455</v>
      </c>
      <c r="F81" s="45" t="s">
        <v>62</v>
      </c>
      <c r="G81" s="45" t="s">
        <v>45</v>
      </c>
      <c r="H81" s="45" t="s">
        <v>243</v>
      </c>
      <c r="I81" s="47" t="s">
        <v>154</v>
      </c>
      <c r="J81" s="47"/>
      <c r="K81" s="47"/>
      <c r="L81" s="47" t="s">
        <v>311</v>
      </c>
      <c r="M81" s="48" t="s">
        <v>467</v>
      </c>
      <c r="N81" s="47" t="s">
        <v>619</v>
      </c>
      <c r="O81" s="45" t="s">
        <v>709</v>
      </c>
      <c r="P81" s="45" t="s">
        <v>951</v>
      </c>
      <c r="Q81" s="45"/>
      <c r="R81" s="49">
        <v>46283</v>
      </c>
      <c r="S81" s="45">
        <v>4</v>
      </c>
      <c r="T81" s="49" t="s">
        <v>941</v>
      </c>
      <c r="U81" s="52">
        <v>0.67708333333333337</v>
      </c>
      <c r="V81" s="49" t="s">
        <v>944</v>
      </c>
      <c r="W81" s="49"/>
    </row>
    <row r="82" spans="1:23" s="19" customFormat="1" ht="30" customHeight="1">
      <c r="A82" s="45">
        <f t="shared" si="4"/>
        <v>67</v>
      </c>
      <c r="B82" s="50" t="s">
        <v>41</v>
      </c>
      <c r="C82" s="46" t="s">
        <v>924</v>
      </c>
      <c r="D82" s="46" t="s">
        <v>820</v>
      </c>
      <c r="E82" s="51">
        <f t="shared" si="5"/>
        <v>39662</v>
      </c>
      <c r="F82" s="45" t="s">
        <v>68</v>
      </c>
      <c r="G82" s="45" t="s">
        <v>62</v>
      </c>
      <c r="H82" s="45" t="s">
        <v>243</v>
      </c>
      <c r="I82" s="47" t="s">
        <v>233</v>
      </c>
      <c r="J82" s="47"/>
      <c r="K82" s="47"/>
      <c r="L82" s="47" t="s">
        <v>394</v>
      </c>
      <c r="M82" s="48" t="s">
        <v>546</v>
      </c>
      <c r="N82" s="47" t="s">
        <v>698</v>
      </c>
      <c r="O82" s="45" t="s">
        <v>711</v>
      </c>
      <c r="P82" s="45" t="s">
        <v>951</v>
      </c>
      <c r="Q82" s="45"/>
      <c r="R82" s="49">
        <v>46283</v>
      </c>
      <c r="S82" s="45">
        <v>4</v>
      </c>
      <c r="T82" s="49" t="s">
        <v>941</v>
      </c>
      <c r="U82" s="52">
        <v>0.67708333333333337</v>
      </c>
      <c r="V82" s="49" t="s">
        <v>944</v>
      </c>
      <c r="W82" s="49"/>
    </row>
    <row r="83" spans="1:23" s="19" customFormat="1" ht="30" customHeight="1">
      <c r="A83" s="45">
        <f t="shared" si="4"/>
        <v>68</v>
      </c>
      <c r="B83" s="50" t="s">
        <v>41</v>
      </c>
      <c r="C83" s="46" t="s">
        <v>819</v>
      </c>
      <c r="D83" s="46" t="s">
        <v>820</v>
      </c>
      <c r="E83" s="51">
        <f t="shared" si="5"/>
        <v>39783</v>
      </c>
      <c r="F83" s="45" t="s">
        <v>45</v>
      </c>
      <c r="G83" s="45" t="s">
        <v>43</v>
      </c>
      <c r="H83" s="45" t="s">
        <v>243</v>
      </c>
      <c r="I83" s="47" t="s">
        <v>151</v>
      </c>
      <c r="J83" s="47"/>
      <c r="K83" s="47"/>
      <c r="L83" s="47" t="s">
        <v>308</v>
      </c>
      <c r="M83" s="48" t="s">
        <v>464</v>
      </c>
      <c r="N83" s="47" t="s">
        <v>616</v>
      </c>
      <c r="O83" s="45" t="s">
        <v>709</v>
      </c>
      <c r="P83" s="45" t="s">
        <v>951</v>
      </c>
      <c r="Q83" s="45"/>
      <c r="R83" s="49">
        <v>46283</v>
      </c>
      <c r="S83" s="45">
        <v>4</v>
      </c>
      <c r="T83" s="49" t="s">
        <v>941</v>
      </c>
      <c r="U83" s="52">
        <v>0.67708333333333337</v>
      </c>
      <c r="V83" s="49" t="s">
        <v>944</v>
      </c>
      <c r="W83" s="49"/>
    </row>
    <row r="84" spans="1:23" s="19" customFormat="1" ht="30" customHeight="1">
      <c r="A84" s="45">
        <f t="shared" si="4"/>
        <v>69</v>
      </c>
      <c r="B84" s="50" t="s">
        <v>41</v>
      </c>
      <c r="C84" s="46" t="s">
        <v>819</v>
      </c>
      <c r="D84" s="46" t="s">
        <v>932</v>
      </c>
      <c r="E84" s="51">
        <f t="shared" si="5"/>
        <v>39490</v>
      </c>
      <c r="F84" s="45" t="s">
        <v>43</v>
      </c>
      <c r="G84" s="45" t="s">
        <v>68</v>
      </c>
      <c r="H84" s="45" t="s">
        <v>243</v>
      </c>
      <c r="I84" s="47" t="s">
        <v>241</v>
      </c>
      <c r="J84" s="47"/>
      <c r="K84" s="47"/>
      <c r="L84" s="47" t="s">
        <v>402</v>
      </c>
      <c r="M84" s="48" t="s">
        <v>554</v>
      </c>
      <c r="N84" s="47" t="s">
        <v>706</v>
      </c>
      <c r="O84" s="45" t="s">
        <v>711</v>
      </c>
      <c r="P84" s="45" t="s">
        <v>951</v>
      </c>
      <c r="Q84" s="45"/>
      <c r="R84" s="49">
        <v>46283</v>
      </c>
      <c r="S84" s="45">
        <v>4</v>
      </c>
      <c r="T84" s="49" t="s">
        <v>941</v>
      </c>
      <c r="U84" s="52">
        <v>0.67708333333333337</v>
      </c>
      <c r="V84" s="49" t="s">
        <v>944</v>
      </c>
      <c r="W84" s="49"/>
    </row>
    <row r="85" spans="1:23" s="19" customFormat="1" ht="30" customHeight="1">
      <c r="A85" s="45">
        <f t="shared" si="4"/>
        <v>70</v>
      </c>
      <c r="B85" s="50" t="s">
        <v>41</v>
      </c>
      <c r="C85" s="46" t="s">
        <v>930</v>
      </c>
      <c r="D85" s="46" t="s">
        <v>726</v>
      </c>
      <c r="E85" s="51">
        <f t="shared" si="5"/>
        <v>39487</v>
      </c>
      <c r="F85" s="45" t="s">
        <v>50</v>
      </c>
      <c r="G85" s="45" t="s">
        <v>68</v>
      </c>
      <c r="H85" s="45" t="s">
        <v>243</v>
      </c>
      <c r="I85" s="47" t="s">
        <v>238</v>
      </c>
      <c r="J85" s="47"/>
      <c r="K85" s="47"/>
      <c r="L85" s="47" t="s">
        <v>399</v>
      </c>
      <c r="M85" s="48" t="s">
        <v>551</v>
      </c>
      <c r="N85" s="47" t="s">
        <v>703</v>
      </c>
      <c r="O85" s="45" t="s">
        <v>711</v>
      </c>
      <c r="P85" s="45" t="s">
        <v>951</v>
      </c>
      <c r="Q85" s="45"/>
      <c r="R85" s="49">
        <v>46283</v>
      </c>
      <c r="S85" s="45">
        <v>4</v>
      </c>
      <c r="T85" s="49" t="s">
        <v>941</v>
      </c>
      <c r="U85" s="52">
        <v>0.67708333333333337</v>
      </c>
      <c r="V85" s="49" t="s">
        <v>944</v>
      </c>
      <c r="W85" s="49"/>
    </row>
    <row r="86" spans="1:23" s="19" customFormat="1" ht="30" customHeight="1">
      <c r="A86" s="45">
        <f t="shared" si="4"/>
        <v>71</v>
      </c>
      <c r="B86" s="50" t="s">
        <v>41</v>
      </c>
      <c r="C86" s="46" t="s">
        <v>810</v>
      </c>
      <c r="D86" s="46" t="s">
        <v>811</v>
      </c>
      <c r="E86" s="51">
        <f t="shared" si="5"/>
        <v>39416</v>
      </c>
      <c r="F86" s="45" t="s">
        <v>58</v>
      </c>
      <c r="G86" s="45" t="s">
        <v>47</v>
      </c>
      <c r="H86" s="45" t="s">
        <v>88</v>
      </c>
      <c r="I86" s="47" t="s">
        <v>146</v>
      </c>
      <c r="J86" s="47"/>
      <c r="K86" s="47"/>
      <c r="L86" s="47" t="s">
        <v>302</v>
      </c>
      <c r="M86" s="48" t="s">
        <v>459</v>
      </c>
      <c r="N86" s="47" t="s">
        <v>611</v>
      </c>
      <c r="O86" s="45" t="s">
        <v>708</v>
      </c>
      <c r="P86" s="45" t="s">
        <v>951</v>
      </c>
      <c r="Q86" s="45"/>
      <c r="R86" s="49">
        <v>46283</v>
      </c>
      <c r="S86" s="45">
        <v>4</v>
      </c>
      <c r="T86" s="49" t="s">
        <v>941</v>
      </c>
      <c r="U86" s="52">
        <v>0.67708333333333337</v>
      </c>
      <c r="V86" s="49" t="s">
        <v>944</v>
      </c>
      <c r="W86" s="49"/>
    </row>
    <row r="87" spans="1:23" s="19" customFormat="1" ht="30" customHeight="1">
      <c r="A87" s="45">
        <f t="shared" si="4"/>
        <v>72</v>
      </c>
      <c r="B87" s="50" t="s">
        <v>41</v>
      </c>
      <c r="C87" s="46" t="s">
        <v>819</v>
      </c>
      <c r="D87" s="46" t="s">
        <v>853</v>
      </c>
      <c r="E87" s="51">
        <f t="shared" si="5"/>
        <v>39713</v>
      </c>
      <c r="F87" s="45" t="s">
        <v>71</v>
      </c>
      <c r="G87" s="45" t="s">
        <v>50</v>
      </c>
      <c r="H87" s="45" t="s">
        <v>243</v>
      </c>
      <c r="I87" s="47" t="s">
        <v>175</v>
      </c>
      <c r="J87" s="47"/>
      <c r="K87" s="47"/>
      <c r="L87" s="47" t="s">
        <v>332</v>
      </c>
      <c r="M87" s="48" t="s">
        <v>488</v>
      </c>
      <c r="N87" s="47" t="s">
        <v>640</v>
      </c>
      <c r="O87" s="45" t="s">
        <v>709</v>
      </c>
      <c r="P87" s="45" t="s">
        <v>951</v>
      </c>
      <c r="Q87" s="45"/>
      <c r="R87" s="49">
        <v>46283</v>
      </c>
      <c r="S87" s="45">
        <v>4</v>
      </c>
      <c r="T87" s="49" t="s">
        <v>941</v>
      </c>
      <c r="U87" s="52">
        <v>0.67708333333333337</v>
      </c>
      <c r="V87" s="49" t="s">
        <v>944</v>
      </c>
      <c r="W87" s="49"/>
    </row>
    <row r="88" spans="1:23" s="19" customFormat="1" ht="30" customHeight="1">
      <c r="A88" s="45">
        <f t="shared" si="4"/>
        <v>73</v>
      </c>
      <c r="B88" s="50" t="s">
        <v>41</v>
      </c>
      <c r="C88" s="46" t="s">
        <v>847</v>
      </c>
      <c r="D88" s="46" t="s">
        <v>848</v>
      </c>
      <c r="E88" s="51">
        <f t="shared" si="5"/>
        <v>39512</v>
      </c>
      <c r="F88" s="45" t="s">
        <v>70</v>
      </c>
      <c r="G88" s="45" t="s">
        <v>44</v>
      </c>
      <c r="H88" s="45" t="s">
        <v>243</v>
      </c>
      <c r="I88" s="47" t="s">
        <v>170</v>
      </c>
      <c r="J88" s="47"/>
      <c r="K88" s="47"/>
      <c r="L88" s="47" t="s">
        <v>327</v>
      </c>
      <c r="M88" s="48" t="s">
        <v>483</v>
      </c>
      <c r="N88" s="47" t="s">
        <v>635</v>
      </c>
      <c r="O88" s="45" t="s">
        <v>709</v>
      </c>
      <c r="P88" s="45" t="s">
        <v>951</v>
      </c>
      <c r="Q88" s="45"/>
      <c r="R88" s="49">
        <v>46283</v>
      </c>
      <c r="S88" s="45">
        <v>4</v>
      </c>
      <c r="T88" s="49" t="s">
        <v>941</v>
      </c>
      <c r="U88" s="52">
        <v>0.67708333333333337</v>
      </c>
      <c r="V88" s="49" t="s">
        <v>944</v>
      </c>
      <c r="W88" s="49"/>
    </row>
    <row r="89" spans="1:23" s="19" customFormat="1" ht="30" customHeight="1">
      <c r="A89" s="45">
        <f t="shared" si="4"/>
        <v>74</v>
      </c>
      <c r="B89" s="50" t="s">
        <v>40</v>
      </c>
      <c r="C89" s="46" t="s">
        <v>763</v>
      </c>
      <c r="D89" s="46" t="s">
        <v>764</v>
      </c>
      <c r="E89" s="51">
        <f t="shared" si="5"/>
        <v>39694</v>
      </c>
      <c r="F89" s="45" t="s">
        <v>44</v>
      </c>
      <c r="G89" s="45" t="s">
        <v>50</v>
      </c>
      <c r="H89" s="45" t="s">
        <v>243</v>
      </c>
      <c r="I89" s="47" t="s">
        <v>113</v>
      </c>
      <c r="J89" s="47"/>
      <c r="K89" s="47"/>
      <c r="L89" s="47" t="s">
        <v>268</v>
      </c>
      <c r="M89" s="48" t="s">
        <v>426</v>
      </c>
      <c r="N89" s="47" t="s">
        <v>578</v>
      </c>
      <c r="O89" s="45" t="s">
        <v>708</v>
      </c>
      <c r="P89" s="45" t="s">
        <v>951</v>
      </c>
      <c r="Q89" s="45"/>
      <c r="R89" s="49">
        <v>46283</v>
      </c>
      <c r="S89" s="45">
        <v>4</v>
      </c>
      <c r="T89" s="49" t="s">
        <v>941</v>
      </c>
      <c r="U89" s="52">
        <v>0.67708333333333337</v>
      </c>
      <c r="V89" s="49" t="s">
        <v>944</v>
      </c>
      <c r="W89" s="49"/>
    </row>
    <row r="90" spans="1:23" s="19" customFormat="1" ht="30" customHeight="1">
      <c r="A90" s="45">
        <f t="shared" si="4"/>
        <v>75</v>
      </c>
      <c r="B90" s="50" t="s">
        <v>40</v>
      </c>
      <c r="C90" s="46" t="s">
        <v>913</v>
      </c>
      <c r="D90" s="46" t="s">
        <v>844</v>
      </c>
      <c r="E90" s="51">
        <f t="shared" si="5"/>
        <v>39337</v>
      </c>
      <c r="F90" s="45" t="s">
        <v>43</v>
      </c>
      <c r="G90" s="45" t="s">
        <v>50</v>
      </c>
      <c r="H90" s="45" t="s">
        <v>88</v>
      </c>
      <c r="I90" s="47" t="s">
        <v>226</v>
      </c>
      <c r="J90" s="47"/>
      <c r="K90" s="47"/>
      <c r="L90" s="47" t="s">
        <v>387</v>
      </c>
      <c r="M90" s="48" t="s">
        <v>539</v>
      </c>
      <c r="N90" s="47" t="s">
        <v>691</v>
      </c>
      <c r="O90" s="45" t="s">
        <v>710</v>
      </c>
      <c r="P90" s="45" t="s">
        <v>951</v>
      </c>
      <c r="Q90" s="45"/>
      <c r="R90" s="49">
        <v>46283</v>
      </c>
      <c r="S90" s="45">
        <v>4</v>
      </c>
      <c r="T90" s="49" t="s">
        <v>941</v>
      </c>
      <c r="U90" s="52">
        <v>0.67708333333333337</v>
      </c>
      <c r="V90" s="49" t="s">
        <v>944</v>
      </c>
      <c r="W90" s="49"/>
    </row>
    <row r="91" spans="1:23" s="19" customFormat="1" ht="30" customHeight="1">
      <c r="A91" s="45">
        <f t="shared" si="4"/>
        <v>76</v>
      </c>
      <c r="B91" s="50" t="s">
        <v>41</v>
      </c>
      <c r="C91" s="46" t="s">
        <v>731</v>
      </c>
      <c r="D91" s="46" t="s">
        <v>732</v>
      </c>
      <c r="E91" s="51">
        <f t="shared" si="5"/>
        <v>39461</v>
      </c>
      <c r="F91" s="45" t="s">
        <v>48</v>
      </c>
      <c r="G91" s="45" t="s">
        <v>45</v>
      </c>
      <c r="H91" s="45" t="s">
        <v>243</v>
      </c>
      <c r="I91" s="47" t="s">
        <v>95</v>
      </c>
      <c r="J91" s="47"/>
      <c r="K91" s="47"/>
      <c r="L91" s="47" t="s">
        <v>249</v>
      </c>
      <c r="M91" s="48" t="s">
        <v>408</v>
      </c>
      <c r="N91" s="47" t="s">
        <v>560</v>
      </c>
      <c r="O91" s="45" t="s">
        <v>708</v>
      </c>
      <c r="P91" s="45" t="s">
        <v>951</v>
      </c>
      <c r="Q91" s="45"/>
      <c r="R91" s="49">
        <v>46283</v>
      </c>
      <c r="S91" s="45">
        <v>4</v>
      </c>
      <c r="T91" s="49" t="s">
        <v>941</v>
      </c>
      <c r="U91" s="52">
        <v>0.67708333333333337</v>
      </c>
      <c r="V91" s="49" t="s">
        <v>944</v>
      </c>
      <c r="W91" s="49"/>
    </row>
    <row r="92" spans="1:23" s="19" customFormat="1" ht="30" customHeight="1">
      <c r="A92" s="45">
        <f t="shared" si="4"/>
        <v>77</v>
      </c>
      <c r="B92" s="50" t="s">
        <v>40</v>
      </c>
      <c r="C92" s="46" t="s">
        <v>867</v>
      </c>
      <c r="D92" s="46" t="s">
        <v>868</v>
      </c>
      <c r="E92" s="51">
        <f t="shared" si="5"/>
        <v>39799</v>
      </c>
      <c r="F92" s="45" t="s">
        <v>53</v>
      </c>
      <c r="G92" s="45" t="s">
        <v>43</v>
      </c>
      <c r="H92" s="45" t="s">
        <v>243</v>
      </c>
      <c r="I92" s="47" t="s">
        <v>187</v>
      </c>
      <c r="J92" s="47"/>
      <c r="K92" s="47"/>
      <c r="L92" s="47" t="s">
        <v>346</v>
      </c>
      <c r="M92" s="48" t="s">
        <v>500</v>
      </c>
      <c r="N92" s="47" t="s">
        <v>652</v>
      </c>
      <c r="O92" s="45" t="s">
        <v>710</v>
      </c>
      <c r="P92" s="45" t="s">
        <v>951</v>
      </c>
      <c r="Q92" s="45"/>
      <c r="R92" s="49">
        <v>46283</v>
      </c>
      <c r="S92" s="45">
        <v>4</v>
      </c>
      <c r="T92" s="49" t="s">
        <v>941</v>
      </c>
      <c r="U92" s="52">
        <v>0.67708333333333337</v>
      </c>
      <c r="V92" s="49" t="s">
        <v>944</v>
      </c>
      <c r="W92" s="49"/>
    </row>
    <row r="93" spans="1:23" s="19" customFormat="1" ht="30" customHeight="1">
      <c r="A93" s="45">
        <f t="shared" si="4"/>
        <v>78</v>
      </c>
      <c r="B93" s="50" t="s">
        <v>41</v>
      </c>
      <c r="C93" s="46" t="s">
        <v>925</v>
      </c>
      <c r="D93" s="46" t="s">
        <v>873</v>
      </c>
      <c r="E93" s="51">
        <f t="shared" si="5"/>
        <v>39701</v>
      </c>
      <c r="F93" s="45" t="s">
        <v>60</v>
      </c>
      <c r="G93" s="45" t="s">
        <v>50</v>
      </c>
      <c r="H93" s="45" t="s">
        <v>243</v>
      </c>
      <c r="I93" s="47" t="s">
        <v>234</v>
      </c>
      <c r="J93" s="47"/>
      <c r="K93" s="47"/>
      <c r="L93" s="47" t="s">
        <v>395</v>
      </c>
      <c r="M93" s="48" t="s">
        <v>547</v>
      </c>
      <c r="N93" s="47" t="s">
        <v>699</v>
      </c>
      <c r="O93" s="45" t="s">
        <v>711</v>
      </c>
      <c r="P93" s="45" t="s">
        <v>951</v>
      </c>
      <c r="Q93" s="45"/>
      <c r="R93" s="49">
        <v>46283</v>
      </c>
      <c r="S93" s="45">
        <v>4</v>
      </c>
      <c r="T93" s="49" t="s">
        <v>941</v>
      </c>
      <c r="U93" s="52">
        <v>0.67708333333333337</v>
      </c>
      <c r="V93" s="49" t="s">
        <v>944</v>
      </c>
      <c r="W93" s="49"/>
    </row>
    <row r="94" spans="1:23" s="19" customFormat="1" ht="30" customHeight="1">
      <c r="A94" s="45">
        <f t="shared" si="4"/>
        <v>79</v>
      </c>
      <c r="B94" s="50" t="s">
        <v>41</v>
      </c>
      <c r="C94" s="46" t="s">
        <v>789</v>
      </c>
      <c r="D94" s="46" t="s">
        <v>744</v>
      </c>
      <c r="E94" s="51">
        <f t="shared" si="5"/>
        <v>39209</v>
      </c>
      <c r="F94" s="45" t="s">
        <v>55</v>
      </c>
      <c r="G94" s="45" t="s">
        <v>70</v>
      </c>
      <c r="H94" s="45" t="s">
        <v>88</v>
      </c>
      <c r="I94" s="47" t="s">
        <v>130</v>
      </c>
      <c r="J94" s="47"/>
      <c r="K94" s="47"/>
      <c r="L94" s="47" t="s">
        <v>286</v>
      </c>
      <c r="M94" s="48" t="s">
        <v>443</v>
      </c>
      <c r="N94" s="47" t="s">
        <v>595</v>
      </c>
      <c r="O94" s="45" t="s">
        <v>708</v>
      </c>
      <c r="P94" s="45" t="s">
        <v>951</v>
      </c>
      <c r="Q94" s="45"/>
      <c r="R94" s="49">
        <v>46283</v>
      </c>
      <c r="S94" s="45">
        <v>4</v>
      </c>
      <c r="T94" s="49" t="s">
        <v>941</v>
      </c>
      <c r="U94" s="52">
        <v>0.67708333333333337</v>
      </c>
      <c r="V94" s="49" t="s">
        <v>944</v>
      </c>
      <c r="W94" s="49"/>
    </row>
    <row r="95" spans="1:23" s="19" customFormat="1" ht="30" customHeight="1">
      <c r="A95" s="45">
        <f t="shared" si="4"/>
        <v>80</v>
      </c>
      <c r="B95" s="50" t="s">
        <v>41</v>
      </c>
      <c r="C95" s="46" t="s">
        <v>846</v>
      </c>
      <c r="D95" s="46" t="s">
        <v>792</v>
      </c>
      <c r="E95" s="51">
        <f t="shared" si="5"/>
        <v>37795</v>
      </c>
      <c r="F95" s="45" t="s">
        <v>61</v>
      </c>
      <c r="G95" s="45" t="s">
        <v>59</v>
      </c>
      <c r="H95" s="45" t="s">
        <v>74</v>
      </c>
      <c r="I95" s="47" t="s">
        <v>169</v>
      </c>
      <c r="J95" s="47"/>
      <c r="K95" s="47"/>
      <c r="L95" s="47" t="s">
        <v>326</v>
      </c>
      <c r="M95" s="48" t="s">
        <v>482</v>
      </c>
      <c r="N95" s="47" t="s">
        <v>634</v>
      </c>
      <c r="O95" s="45" t="s">
        <v>709</v>
      </c>
      <c r="P95" s="45" t="s">
        <v>951</v>
      </c>
      <c r="Q95" s="45"/>
      <c r="R95" s="49">
        <v>46283</v>
      </c>
      <c r="S95" s="45">
        <v>4</v>
      </c>
      <c r="T95" s="49" t="s">
        <v>941</v>
      </c>
      <c r="U95" s="52">
        <v>0.67708333333333337</v>
      </c>
      <c r="V95" s="49" t="s">
        <v>944</v>
      </c>
      <c r="W95" s="49"/>
    </row>
    <row r="96" spans="1:23" s="19" customFormat="1" ht="30" customHeight="1">
      <c r="A96" s="45">
        <f t="shared" si="4"/>
        <v>81</v>
      </c>
      <c r="B96" s="50" t="s">
        <v>40</v>
      </c>
      <c r="C96" s="46" t="s">
        <v>773</v>
      </c>
      <c r="D96" s="46" t="s">
        <v>39</v>
      </c>
      <c r="E96" s="51">
        <f t="shared" si="5"/>
        <v>39583</v>
      </c>
      <c r="F96" s="45" t="s">
        <v>57</v>
      </c>
      <c r="G96" s="45" t="s">
        <v>70</v>
      </c>
      <c r="H96" s="45" t="s">
        <v>243</v>
      </c>
      <c r="I96" s="47" t="s">
        <v>118</v>
      </c>
      <c r="J96" s="47"/>
      <c r="K96" s="47"/>
      <c r="L96" s="47" t="s">
        <v>274</v>
      </c>
      <c r="M96" s="48" t="s">
        <v>431</v>
      </c>
      <c r="N96" s="47" t="s">
        <v>583</v>
      </c>
      <c r="O96" s="45" t="s">
        <v>708</v>
      </c>
      <c r="P96" s="45" t="s">
        <v>951</v>
      </c>
      <c r="Q96" s="45"/>
      <c r="R96" s="49">
        <v>46283</v>
      </c>
      <c r="S96" s="45">
        <v>4</v>
      </c>
      <c r="T96" s="49" t="s">
        <v>941</v>
      </c>
      <c r="U96" s="52">
        <v>0.67708333333333337</v>
      </c>
      <c r="V96" s="49" t="s">
        <v>943</v>
      </c>
      <c r="W96" s="49"/>
    </row>
    <row r="97" spans="1:23" s="19" customFormat="1" ht="30" customHeight="1">
      <c r="A97" s="45">
        <f t="shared" si="4"/>
        <v>82</v>
      </c>
      <c r="B97" s="50" t="s">
        <v>41</v>
      </c>
      <c r="C97" s="46" t="s">
        <v>826</v>
      </c>
      <c r="D97" s="46" t="s">
        <v>39</v>
      </c>
      <c r="E97" s="51">
        <f t="shared" si="5"/>
        <v>39482</v>
      </c>
      <c r="F97" s="45" t="s">
        <v>46</v>
      </c>
      <c r="G97" s="45" t="s">
        <v>68</v>
      </c>
      <c r="H97" s="45" t="s">
        <v>243</v>
      </c>
      <c r="I97" s="47" t="s">
        <v>155</v>
      </c>
      <c r="J97" s="47"/>
      <c r="K97" s="47"/>
      <c r="L97" s="47" t="s">
        <v>312</v>
      </c>
      <c r="M97" s="48" t="s">
        <v>468</v>
      </c>
      <c r="N97" s="47" t="s">
        <v>620</v>
      </c>
      <c r="O97" s="45" t="s">
        <v>709</v>
      </c>
      <c r="P97" s="45" t="s">
        <v>951</v>
      </c>
      <c r="Q97" s="45"/>
      <c r="R97" s="49">
        <v>46283</v>
      </c>
      <c r="S97" s="45">
        <v>4</v>
      </c>
      <c r="T97" s="49" t="s">
        <v>941</v>
      </c>
      <c r="U97" s="52">
        <v>0.67708333333333337</v>
      </c>
      <c r="V97" s="49" t="s">
        <v>943</v>
      </c>
      <c r="W97" s="49"/>
    </row>
    <row r="98" spans="1:23" s="19" customFormat="1" ht="30" customHeight="1">
      <c r="A98" s="45">
        <f t="shared" si="4"/>
        <v>83</v>
      </c>
      <c r="B98" s="50" t="s">
        <v>41</v>
      </c>
      <c r="C98" s="46" t="s">
        <v>804</v>
      </c>
      <c r="D98" s="46" t="s">
        <v>39</v>
      </c>
      <c r="E98" s="51">
        <f t="shared" si="5"/>
        <v>39511</v>
      </c>
      <c r="F98" s="45" t="s">
        <v>46</v>
      </c>
      <c r="G98" s="45" t="s">
        <v>44</v>
      </c>
      <c r="H98" s="45" t="s">
        <v>243</v>
      </c>
      <c r="I98" s="47" t="s">
        <v>142</v>
      </c>
      <c r="J98" s="47"/>
      <c r="K98" s="47"/>
      <c r="L98" s="47" t="s">
        <v>298</v>
      </c>
      <c r="M98" s="48" t="s">
        <v>455</v>
      </c>
      <c r="N98" s="47" t="s">
        <v>607</v>
      </c>
      <c r="O98" s="45" t="s">
        <v>708</v>
      </c>
      <c r="P98" s="45" t="s">
        <v>951</v>
      </c>
      <c r="Q98" s="45"/>
      <c r="R98" s="49">
        <v>46283</v>
      </c>
      <c r="S98" s="45">
        <v>4</v>
      </c>
      <c r="T98" s="49" t="s">
        <v>941</v>
      </c>
      <c r="U98" s="52">
        <v>0.67708333333333337</v>
      </c>
      <c r="V98" s="49" t="s">
        <v>943</v>
      </c>
      <c r="W98" s="49"/>
    </row>
    <row r="99" spans="1:23" s="19" customFormat="1" ht="30" customHeight="1">
      <c r="A99" s="45">
        <f t="shared" si="4"/>
        <v>84</v>
      </c>
      <c r="B99" s="50" t="s">
        <v>41</v>
      </c>
      <c r="C99" s="46" t="s">
        <v>898</v>
      </c>
      <c r="D99" s="46" t="s">
        <v>889</v>
      </c>
      <c r="E99" s="51">
        <f t="shared" si="5"/>
        <v>39623</v>
      </c>
      <c r="F99" s="45" t="s">
        <v>72</v>
      </c>
      <c r="G99" s="45" t="s">
        <v>59</v>
      </c>
      <c r="H99" s="45" t="s">
        <v>243</v>
      </c>
      <c r="I99" s="47" t="s">
        <v>214</v>
      </c>
      <c r="J99" s="47"/>
      <c r="K99" s="47"/>
      <c r="L99" s="47" t="s">
        <v>374</v>
      </c>
      <c r="M99" s="48" t="s">
        <v>527</v>
      </c>
      <c r="N99" s="47" t="s">
        <v>679</v>
      </c>
      <c r="O99" s="45" t="s">
        <v>710</v>
      </c>
      <c r="P99" s="45" t="s">
        <v>951</v>
      </c>
      <c r="Q99" s="45"/>
      <c r="R99" s="49">
        <v>46283</v>
      </c>
      <c r="S99" s="45">
        <v>4</v>
      </c>
      <c r="T99" s="49" t="s">
        <v>941</v>
      </c>
      <c r="U99" s="52">
        <v>0.67708333333333337</v>
      </c>
      <c r="V99" s="49" t="s">
        <v>943</v>
      </c>
      <c r="W99" s="49"/>
    </row>
    <row r="100" spans="1:23" s="19" customFormat="1" ht="30" customHeight="1">
      <c r="A100" s="45">
        <f t="shared" si="4"/>
        <v>85</v>
      </c>
      <c r="B100" s="50" t="s">
        <v>40</v>
      </c>
      <c r="C100" s="46" t="s">
        <v>751</v>
      </c>
      <c r="D100" s="46" t="s">
        <v>752</v>
      </c>
      <c r="E100" s="51">
        <f t="shared" si="5"/>
        <v>39371</v>
      </c>
      <c r="F100" s="45" t="s">
        <v>51</v>
      </c>
      <c r="G100" s="45" t="s">
        <v>60</v>
      </c>
      <c r="H100" s="45" t="s">
        <v>88</v>
      </c>
      <c r="I100" s="47" t="s">
        <v>106</v>
      </c>
      <c r="J100" s="47"/>
      <c r="K100" s="47"/>
      <c r="L100" s="47" t="s">
        <v>261</v>
      </c>
      <c r="M100" s="48" t="s">
        <v>419</v>
      </c>
      <c r="N100" s="47" t="s">
        <v>571</v>
      </c>
      <c r="O100" s="45" t="s">
        <v>708</v>
      </c>
      <c r="P100" s="45" t="s">
        <v>951</v>
      </c>
      <c r="Q100" s="45"/>
      <c r="R100" s="49">
        <v>46283</v>
      </c>
      <c r="S100" s="45">
        <v>4</v>
      </c>
      <c r="T100" s="49" t="s">
        <v>941</v>
      </c>
      <c r="U100" s="52">
        <v>0.67708333333333337</v>
      </c>
      <c r="V100" s="49" t="s">
        <v>943</v>
      </c>
      <c r="W100" s="49"/>
    </row>
    <row r="101" spans="1:23" s="19" customFormat="1" ht="30" customHeight="1">
      <c r="A101" s="45">
        <f t="shared" si="4"/>
        <v>86</v>
      </c>
      <c r="B101" s="50" t="s">
        <v>41</v>
      </c>
      <c r="C101" s="46" t="s">
        <v>781</v>
      </c>
      <c r="D101" s="46" t="s">
        <v>803</v>
      </c>
      <c r="E101" s="51">
        <f t="shared" si="5"/>
        <v>39562</v>
      </c>
      <c r="F101" s="45" t="s">
        <v>72</v>
      </c>
      <c r="G101" s="45" t="s">
        <v>46</v>
      </c>
      <c r="H101" s="45" t="s">
        <v>243</v>
      </c>
      <c r="I101" s="47" t="s">
        <v>141</v>
      </c>
      <c r="J101" s="47"/>
      <c r="K101" s="47"/>
      <c r="L101" s="47" t="s">
        <v>297</v>
      </c>
      <c r="M101" s="48" t="s">
        <v>454</v>
      </c>
      <c r="N101" s="47" t="s">
        <v>606</v>
      </c>
      <c r="O101" s="45" t="s">
        <v>708</v>
      </c>
      <c r="P101" s="45" t="s">
        <v>951</v>
      </c>
      <c r="Q101" s="45"/>
      <c r="R101" s="49">
        <v>46283</v>
      </c>
      <c r="S101" s="45">
        <v>4</v>
      </c>
      <c r="T101" s="49" t="s">
        <v>941</v>
      </c>
      <c r="U101" s="52">
        <v>0.67708333333333337</v>
      </c>
      <c r="V101" s="49" t="s">
        <v>943</v>
      </c>
      <c r="W101" s="49"/>
    </row>
    <row r="102" spans="1:23" s="19" customFormat="1" ht="30" customHeight="1">
      <c r="A102" s="45">
        <f t="shared" si="4"/>
        <v>87</v>
      </c>
      <c r="B102" s="50" t="s">
        <v>40</v>
      </c>
      <c r="C102" s="46" t="s">
        <v>897</v>
      </c>
      <c r="D102" s="46" t="s">
        <v>742</v>
      </c>
      <c r="E102" s="51">
        <f t="shared" si="5"/>
        <v>39325</v>
      </c>
      <c r="F102" s="45" t="s">
        <v>66</v>
      </c>
      <c r="G102" s="45" t="s">
        <v>62</v>
      </c>
      <c r="H102" s="45" t="s">
        <v>88</v>
      </c>
      <c r="I102" s="47" t="s">
        <v>213</v>
      </c>
      <c r="J102" s="47"/>
      <c r="K102" s="47"/>
      <c r="L102" s="47" t="s">
        <v>373</v>
      </c>
      <c r="M102" s="48" t="s">
        <v>526</v>
      </c>
      <c r="N102" s="47" t="s">
        <v>678</v>
      </c>
      <c r="O102" s="45" t="s">
        <v>710</v>
      </c>
      <c r="P102" s="45" t="s">
        <v>951</v>
      </c>
      <c r="Q102" s="45"/>
      <c r="R102" s="49">
        <v>46283</v>
      </c>
      <c r="S102" s="45">
        <v>4</v>
      </c>
      <c r="T102" s="49" t="s">
        <v>941</v>
      </c>
      <c r="U102" s="52">
        <v>0.67708333333333337</v>
      </c>
      <c r="V102" s="49" t="s">
        <v>943</v>
      </c>
      <c r="W102" s="49"/>
    </row>
    <row r="103" spans="1:23" s="19" customFormat="1" ht="30" customHeight="1">
      <c r="A103" s="45">
        <f t="shared" si="4"/>
        <v>88</v>
      </c>
      <c r="B103" s="50" t="s">
        <v>40</v>
      </c>
      <c r="C103" s="46" t="s">
        <v>741</v>
      </c>
      <c r="D103" s="46" t="s">
        <v>742</v>
      </c>
      <c r="E103" s="51">
        <f t="shared" si="5"/>
        <v>39656</v>
      </c>
      <c r="F103" s="45" t="s">
        <v>52</v>
      </c>
      <c r="G103" s="45" t="s">
        <v>55</v>
      </c>
      <c r="H103" s="45" t="s">
        <v>243</v>
      </c>
      <c r="I103" s="47" t="s">
        <v>101</v>
      </c>
      <c r="J103" s="47"/>
      <c r="K103" s="47"/>
      <c r="L103" s="47" t="s">
        <v>256</v>
      </c>
      <c r="M103" s="48" t="s">
        <v>414</v>
      </c>
      <c r="N103" s="47" t="s">
        <v>566</v>
      </c>
      <c r="O103" s="45" t="s">
        <v>708</v>
      </c>
      <c r="P103" s="45" t="s">
        <v>951</v>
      </c>
      <c r="Q103" s="45"/>
      <c r="R103" s="49">
        <v>46283</v>
      </c>
      <c r="S103" s="45">
        <v>4</v>
      </c>
      <c r="T103" s="49" t="s">
        <v>941</v>
      </c>
      <c r="U103" s="52">
        <v>0.67708333333333337</v>
      </c>
      <c r="V103" s="49" t="s">
        <v>943</v>
      </c>
      <c r="W103" s="49"/>
    </row>
    <row r="104" spans="1:23" s="19" customFormat="1" ht="30" customHeight="1">
      <c r="A104" s="45">
        <f t="shared" si="4"/>
        <v>89</v>
      </c>
      <c r="B104" s="50" t="s">
        <v>41</v>
      </c>
      <c r="C104" s="46" t="s">
        <v>784</v>
      </c>
      <c r="D104" s="46" t="s">
        <v>785</v>
      </c>
      <c r="E104" s="51">
        <f t="shared" si="5"/>
        <v>39633</v>
      </c>
      <c r="F104" s="45" t="s">
        <v>46</v>
      </c>
      <c r="G104" s="45" t="s">
        <v>55</v>
      </c>
      <c r="H104" s="45" t="s">
        <v>243</v>
      </c>
      <c r="I104" s="47" t="s">
        <v>126</v>
      </c>
      <c r="J104" s="47"/>
      <c r="K104" s="47"/>
      <c r="L104" s="47" t="s">
        <v>282</v>
      </c>
      <c r="M104" s="48" t="s">
        <v>439</v>
      </c>
      <c r="N104" s="47" t="s">
        <v>591</v>
      </c>
      <c r="O104" s="45" t="s">
        <v>708</v>
      </c>
      <c r="P104" s="45" t="s">
        <v>951</v>
      </c>
      <c r="Q104" s="45"/>
      <c r="R104" s="49">
        <v>46283</v>
      </c>
      <c r="S104" s="45">
        <v>4</v>
      </c>
      <c r="T104" s="49" t="s">
        <v>941</v>
      </c>
      <c r="U104" s="52">
        <v>0.67708333333333337</v>
      </c>
      <c r="V104" s="49" t="s">
        <v>943</v>
      </c>
      <c r="W104" s="49"/>
    </row>
    <row r="105" spans="1:23" s="19" customFormat="1" ht="30" customHeight="1">
      <c r="A105" s="45">
        <f t="shared" si="4"/>
        <v>90</v>
      </c>
      <c r="B105" s="50" t="s">
        <v>41</v>
      </c>
      <c r="C105" s="46" t="s">
        <v>815</v>
      </c>
      <c r="D105" s="46" t="s">
        <v>816</v>
      </c>
      <c r="E105" s="51">
        <f t="shared" si="5"/>
        <v>39809</v>
      </c>
      <c r="F105" s="45" t="s">
        <v>52</v>
      </c>
      <c r="G105" s="45" t="s">
        <v>43</v>
      </c>
      <c r="H105" s="45" t="s">
        <v>243</v>
      </c>
      <c r="I105" s="47" t="s">
        <v>149</v>
      </c>
      <c r="J105" s="47"/>
      <c r="K105" s="47"/>
      <c r="L105" s="47" t="s">
        <v>306</v>
      </c>
      <c r="M105" s="48" t="s">
        <v>462</v>
      </c>
      <c r="N105" s="47" t="s">
        <v>614</v>
      </c>
      <c r="O105" s="45" t="s">
        <v>709</v>
      </c>
      <c r="P105" s="45" t="s">
        <v>951</v>
      </c>
      <c r="Q105" s="45"/>
      <c r="R105" s="49">
        <v>46283</v>
      </c>
      <c r="S105" s="45">
        <v>4</v>
      </c>
      <c r="T105" s="49" t="s">
        <v>941</v>
      </c>
      <c r="U105" s="52">
        <v>0.67708333333333337</v>
      </c>
      <c r="V105" s="49" t="s">
        <v>943</v>
      </c>
      <c r="W105" s="49"/>
    </row>
    <row r="106" spans="1:23" s="19" customFormat="1" ht="30" customHeight="1">
      <c r="A106" s="45">
        <f t="shared" si="4"/>
        <v>91</v>
      </c>
      <c r="B106" s="50" t="s">
        <v>41</v>
      </c>
      <c r="C106" s="46" t="s">
        <v>768</v>
      </c>
      <c r="D106" s="46" t="s">
        <v>816</v>
      </c>
      <c r="E106" s="51">
        <f t="shared" si="5"/>
        <v>39675</v>
      </c>
      <c r="F106" s="45" t="s">
        <v>57</v>
      </c>
      <c r="G106" s="45" t="s">
        <v>62</v>
      </c>
      <c r="H106" s="45" t="s">
        <v>243</v>
      </c>
      <c r="I106" s="47" t="s">
        <v>173</v>
      </c>
      <c r="J106" s="47"/>
      <c r="K106" s="47"/>
      <c r="L106" s="47" t="s">
        <v>330</v>
      </c>
      <c r="M106" s="48" t="s">
        <v>486</v>
      </c>
      <c r="N106" s="47" t="s">
        <v>638</v>
      </c>
      <c r="O106" s="45" t="s">
        <v>709</v>
      </c>
      <c r="P106" s="45" t="s">
        <v>951</v>
      </c>
      <c r="Q106" s="45"/>
      <c r="R106" s="49">
        <v>46283</v>
      </c>
      <c r="S106" s="45">
        <v>4</v>
      </c>
      <c r="T106" s="49" t="s">
        <v>941</v>
      </c>
      <c r="U106" s="52">
        <v>0.67708333333333337</v>
      </c>
      <c r="V106" s="49" t="s">
        <v>943</v>
      </c>
      <c r="W106" s="49"/>
    </row>
    <row r="107" spans="1:23" s="19" customFormat="1" ht="30" customHeight="1">
      <c r="A107" s="45">
        <f t="shared" si="4"/>
        <v>92</v>
      </c>
      <c r="B107" s="50" t="s">
        <v>41</v>
      </c>
      <c r="C107" s="46" t="s">
        <v>902</v>
      </c>
      <c r="D107" s="46" t="s">
        <v>762</v>
      </c>
      <c r="E107" s="51">
        <f t="shared" si="5"/>
        <v>39453</v>
      </c>
      <c r="F107" s="45" t="s">
        <v>59</v>
      </c>
      <c r="G107" s="45" t="s">
        <v>45</v>
      </c>
      <c r="H107" s="45" t="s">
        <v>243</v>
      </c>
      <c r="I107" s="47" t="s">
        <v>217</v>
      </c>
      <c r="J107" s="47"/>
      <c r="K107" s="47"/>
      <c r="L107" s="47" t="s">
        <v>378</v>
      </c>
      <c r="M107" s="48" t="s">
        <v>530</v>
      </c>
      <c r="N107" s="47" t="s">
        <v>682</v>
      </c>
      <c r="O107" s="45" t="s">
        <v>710</v>
      </c>
      <c r="P107" s="45" t="s">
        <v>951</v>
      </c>
      <c r="Q107" s="45"/>
      <c r="R107" s="49">
        <v>46283</v>
      </c>
      <c r="S107" s="45">
        <v>4</v>
      </c>
      <c r="T107" s="49" t="s">
        <v>941</v>
      </c>
      <c r="U107" s="52">
        <v>0.67708333333333337</v>
      </c>
      <c r="V107" s="49" t="s">
        <v>943</v>
      </c>
      <c r="W107" s="49"/>
    </row>
    <row r="108" spans="1:23" s="19" customFormat="1" ht="30" customHeight="1">
      <c r="A108" s="45">
        <f t="shared" si="4"/>
        <v>93</v>
      </c>
      <c r="B108" s="50" t="s">
        <v>41</v>
      </c>
      <c r="C108" s="46" t="s">
        <v>872</v>
      </c>
      <c r="D108" s="46" t="s">
        <v>762</v>
      </c>
      <c r="E108" s="51">
        <f t="shared" si="5"/>
        <v>39601</v>
      </c>
      <c r="F108" s="45" t="s">
        <v>68</v>
      </c>
      <c r="G108" s="45" t="s">
        <v>59</v>
      </c>
      <c r="H108" s="45" t="s">
        <v>243</v>
      </c>
      <c r="I108" s="47" t="s">
        <v>191</v>
      </c>
      <c r="J108" s="47"/>
      <c r="K108" s="47"/>
      <c r="L108" s="47" t="s">
        <v>350</v>
      </c>
      <c r="M108" s="48" t="s">
        <v>504</v>
      </c>
      <c r="N108" s="47" t="s">
        <v>656</v>
      </c>
      <c r="O108" s="45" t="s">
        <v>710</v>
      </c>
      <c r="P108" s="45" t="s">
        <v>951</v>
      </c>
      <c r="Q108" s="45"/>
      <c r="R108" s="49">
        <v>46283</v>
      </c>
      <c r="S108" s="45">
        <v>4</v>
      </c>
      <c r="T108" s="49" t="s">
        <v>941</v>
      </c>
      <c r="U108" s="52">
        <v>0.67708333333333337</v>
      </c>
      <c r="V108" s="49" t="s">
        <v>943</v>
      </c>
      <c r="W108" s="49"/>
    </row>
    <row r="109" spans="1:23" s="19" customFormat="1" ht="30" customHeight="1">
      <c r="A109" s="45">
        <f t="shared" si="4"/>
        <v>94</v>
      </c>
      <c r="B109" s="50" t="s">
        <v>41</v>
      </c>
      <c r="C109" s="46" t="s">
        <v>761</v>
      </c>
      <c r="D109" s="46" t="s">
        <v>762</v>
      </c>
      <c r="E109" s="51">
        <f t="shared" si="5"/>
        <v>39449</v>
      </c>
      <c r="F109" s="45" t="s">
        <v>68</v>
      </c>
      <c r="G109" s="45" t="s">
        <v>45</v>
      </c>
      <c r="H109" s="45" t="s">
        <v>243</v>
      </c>
      <c r="I109" s="47" t="s">
        <v>112</v>
      </c>
      <c r="J109" s="47"/>
      <c r="K109" s="47"/>
      <c r="L109" s="47" t="s">
        <v>267</v>
      </c>
      <c r="M109" s="48" t="s">
        <v>425</v>
      </c>
      <c r="N109" s="47" t="s">
        <v>577</v>
      </c>
      <c r="O109" s="45" t="s">
        <v>708</v>
      </c>
      <c r="P109" s="45" t="s">
        <v>951</v>
      </c>
      <c r="Q109" s="45"/>
      <c r="R109" s="49">
        <v>46283</v>
      </c>
      <c r="S109" s="45">
        <v>4</v>
      </c>
      <c r="T109" s="49" t="s">
        <v>941</v>
      </c>
      <c r="U109" s="52">
        <v>0.67708333333333337</v>
      </c>
      <c r="V109" s="49" t="s">
        <v>943</v>
      </c>
      <c r="W109" s="49"/>
    </row>
    <row r="110" spans="1:23" s="19" customFormat="1" ht="30" customHeight="1">
      <c r="A110" s="45">
        <f t="shared" si="4"/>
        <v>95</v>
      </c>
      <c r="B110" s="50" t="s">
        <v>40</v>
      </c>
      <c r="C110" s="46" t="s">
        <v>817</v>
      </c>
      <c r="D110" s="46" t="s">
        <v>818</v>
      </c>
      <c r="E110" s="51">
        <f t="shared" si="5"/>
        <v>39660</v>
      </c>
      <c r="F110" s="45" t="s">
        <v>66</v>
      </c>
      <c r="G110" s="45" t="s">
        <v>55</v>
      </c>
      <c r="H110" s="45" t="s">
        <v>243</v>
      </c>
      <c r="I110" s="47" t="s">
        <v>150</v>
      </c>
      <c r="J110" s="47"/>
      <c r="K110" s="47"/>
      <c r="L110" s="47" t="s">
        <v>307</v>
      </c>
      <c r="M110" s="48" t="s">
        <v>463</v>
      </c>
      <c r="N110" s="47" t="s">
        <v>615</v>
      </c>
      <c r="O110" s="45" t="s">
        <v>709</v>
      </c>
      <c r="P110" s="45" t="s">
        <v>951</v>
      </c>
      <c r="Q110" s="45"/>
      <c r="R110" s="49">
        <v>46283</v>
      </c>
      <c r="S110" s="45">
        <v>4</v>
      </c>
      <c r="T110" s="49" t="s">
        <v>941</v>
      </c>
      <c r="U110" s="52">
        <v>0.67708333333333337</v>
      </c>
      <c r="V110" s="49" t="s">
        <v>943</v>
      </c>
      <c r="W110" s="49"/>
    </row>
    <row r="111" spans="1:23" s="19" customFormat="1" ht="30" customHeight="1">
      <c r="A111" s="45">
        <f t="shared" si="4"/>
        <v>96</v>
      </c>
      <c r="B111" s="50" t="s">
        <v>41</v>
      </c>
      <c r="C111" s="46" t="s">
        <v>739</v>
      </c>
      <c r="D111" s="46" t="s">
        <v>740</v>
      </c>
      <c r="E111" s="51">
        <f t="shared" si="5"/>
        <v>39798</v>
      </c>
      <c r="F111" s="45" t="s">
        <v>51</v>
      </c>
      <c r="G111" s="45" t="s">
        <v>43</v>
      </c>
      <c r="H111" s="45" t="s">
        <v>243</v>
      </c>
      <c r="I111" s="47" t="s">
        <v>100</v>
      </c>
      <c r="J111" s="47"/>
      <c r="K111" s="47"/>
      <c r="L111" s="47" t="s">
        <v>255</v>
      </c>
      <c r="M111" s="48" t="s">
        <v>413</v>
      </c>
      <c r="N111" s="47" t="s">
        <v>565</v>
      </c>
      <c r="O111" s="45" t="s">
        <v>708</v>
      </c>
      <c r="P111" s="45" t="s">
        <v>951</v>
      </c>
      <c r="Q111" s="45"/>
      <c r="R111" s="49">
        <v>46283</v>
      </c>
      <c r="S111" s="45">
        <v>4</v>
      </c>
      <c r="T111" s="49" t="s">
        <v>941</v>
      </c>
      <c r="U111" s="52">
        <v>0.67708333333333337</v>
      </c>
      <c r="V111" s="49" t="s">
        <v>943</v>
      </c>
      <c r="W111" s="49"/>
    </row>
    <row r="112" spans="1:23" s="19" customFormat="1" ht="30" customHeight="1">
      <c r="A112" s="45">
        <f t="shared" ref="A112:A143" si="6">+ROW()-15</f>
        <v>97</v>
      </c>
      <c r="B112" s="50" t="s">
        <v>41</v>
      </c>
      <c r="C112" s="46" t="s">
        <v>916</v>
      </c>
      <c r="D112" s="46" t="s">
        <v>770</v>
      </c>
      <c r="E112" s="51">
        <f t="shared" ref="E112:E143" si="7">DATE(H112,G112,F112)</f>
        <v>39706</v>
      </c>
      <c r="F112" s="45" t="s">
        <v>57</v>
      </c>
      <c r="G112" s="45" t="s">
        <v>50</v>
      </c>
      <c r="H112" s="45" t="s">
        <v>243</v>
      </c>
      <c r="I112" s="47" t="s">
        <v>228</v>
      </c>
      <c r="J112" s="47"/>
      <c r="K112" s="47"/>
      <c r="L112" s="47" t="s">
        <v>389</v>
      </c>
      <c r="M112" s="48" t="s">
        <v>541</v>
      </c>
      <c r="N112" s="47" t="s">
        <v>693</v>
      </c>
      <c r="O112" s="45" t="s">
        <v>710</v>
      </c>
      <c r="P112" s="45" t="s">
        <v>951</v>
      </c>
      <c r="Q112" s="45"/>
      <c r="R112" s="49">
        <v>46283</v>
      </c>
      <c r="S112" s="45">
        <v>4</v>
      </c>
      <c r="T112" s="49" t="s">
        <v>941</v>
      </c>
      <c r="U112" s="52">
        <v>0.67708333333333337</v>
      </c>
      <c r="V112" s="49" t="s">
        <v>943</v>
      </c>
      <c r="W112" s="49"/>
    </row>
    <row r="113" spans="1:23" s="19" customFormat="1" ht="30" customHeight="1">
      <c r="A113" s="45">
        <f t="shared" si="6"/>
        <v>98</v>
      </c>
      <c r="B113" s="50" t="s">
        <v>40</v>
      </c>
      <c r="C113" s="46" t="s">
        <v>879</v>
      </c>
      <c r="D113" s="46" t="s">
        <v>882</v>
      </c>
      <c r="E113" s="51">
        <f t="shared" si="7"/>
        <v>39729</v>
      </c>
      <c r="F113" s="45" t="s">
        <v>62</v>
      </c>
      <c r="G113" s="45" t="s">
        <v>60</v>
      </c>
      <c r="H113" s="45" t="s">
        <v>243</v>
      </c>
      <c r="I113" s="47" t="s">
        <v>200</v>
      </c>
      <c r="J113" s="47"/>
      <c r="K113" s="47"/>
      <c r="L113" s="47" t="s">
        <v>360</v>
      </c>
      <c r="M113" s="48" t="s">
        <v>513</v>
      </c>
      <c r="N113" s="47" t="s">
        <v>665</v>
      </c>
      <c r="O113" s="45" t="s">
        <v>710</v>
      </c>
      <c r="P113" s="45" t="s">
        <v>951</v>
      </c>
      <c r="Q113" s="45"/>
      <c r="R113" s="49">
        <v>46283</v>
      </c>
      <c r="S113" s="45">
        <v>4</v>
      </c>
      <c r="T113" s="49" t="s">
        <v>941</v>
      </c>
      <c r="U113" s="52">
        <v>0.67708333333333337</v>
      </c>
      <c r="V113" s="49" t="s">
        <v>943</v>
      </c>
      <c r="W113" s="49"/>
    </row>
    <row r="114" spans="1:23" s="19" customFormat="1" ht="30" customHeight="1">
      <c r="A114" s="45">
        <f t="shared" si="6"/>
        <v>99</v>
      </c>
      <c r="B114" s="50" t="s">
        <v>40</v>
      </c>
      <c r="C114" s="46" t="s">
        <v>884</v>
      </c>
      <c r="D114" s="46" t="s">
        <v>885</v>
      </c>
      <c r="E114" s="51">
        <f t="shared" si="7"/>
        <v>39458</v>
      </c>
      <c r="F114" s="45" t="s">
        <v>47</v>
      </c>
      <c r="G114" s="45" t="s">
        <v>45</v>
      </c>
      <c r="H114" s="45" t="s">
        <v>243</v>
      </c>
      <c r="I114" s="47" t="s">
        <v>202</v>
      </c>
      <c r="J114" s="47"/>
      <c r="K114" s="47"/>
      <c r="L114" s="47" t="s">
        <v>362</v>
      </c>
      <c r="M114" s="48" t="s">
        <v>515</v>
      </c>
      <c r="N114" s="47" t="s">
        <v>667</v>
      </c>
      <c r="O114" s="45" t="s">
        <v>710</v>
      </c>
      <c r="P114" s="45" t="s">
        <v>951</v>
      </c>
      <c r="Q114" s="45"/>
      <c r="R114" s="49">
        <v>46283</v>
      </c>
      <c r="S114" s="45">
        <v>4</v>
      </c>
      <c r="T114" s="49" t="s">
        <v>941</v>
      </c>
      <c r="U114" s="52">
        <v>0.67708333333333337</v>
      </c>
      <c r="V114" s="49" t="s">
        <v>943</v>
      </c>
      <c r="W114" s="49"/>
    </row>
    <row r="115" spans="1:23" s="19" customFormat="1" ht="30" customHeight="1">
      <c r="A115" s="45">
        <f t="shared" si="6"/>
        <v>100</v>
      </c>
      <c r="B115" s="50" t="s">
        <v>41</v>
      </c>
      <c r="C115" s="46" t="s">
        <v>729</v>
      </c>
      <c r="D115" s="46" t="s">
        <v>730</v>
      </c>
      <c r="E115" s="51">
        <f t="shared" si="7"/>
        <v>39566</v>
      </c>
      <c r="F115" s="45" t="s">
        <v>63</v>
      </c>
      <c r="G115" s="45" t="s">
        <v>46</v>
      </c>
      <c r="H115" s="45" t="s">
        <v>243</v>
      </c>
      <c r="I115" s="47" t="s">
        <v>123</v>
      </c>
      <c r="J115" s="47"/>
      <c r="K115" s="47"/>
      <c r="L115" s="47" t="s">
        <v>279</v>
      </c>
      <c r="M115" s="48" t="s">
        <v>436</v>
      </c>
      <c r="N115" s="47" t="s">
        <v>588</v>
      </c>
      <c r="O115" s="45" t="s">
        <v>708</v>
      </c>
      <c r="P115" s="45" t="s">
        <v>951</v>
      </c>
      <c r="Q115" s="45"/>
      <c r="R115" s="49">
        <v>46283</v>
      </c>
      <c r="S115" s="45">
        <v>4</v>
      </c>
      <c r="T115" s="49" t="s">
        <v>941</v>
      </c>
      <c r="U115" s="52">
        <v>0.67708333333333337</v>
      </c>
      <c r="V115" s="49" t="s">
        <v>943</v>
      </c>
      <c r="W115" s="49"/>
    </row>
    <row r="116" spans="1:23" s="19" customFormat="1" ht="30" customHeight="1">
      <c r="A116" s="45">
        <f t="shared" si="6"/>
        <v>101</v>
      </c>
      <c r="B116" s="50" t="s">
        <v>40</v>
      </c>
      <c r="C116" s="46" t="s">
        <v>879</v>
      </c>
      <c r="D116" s="46" t="s">
        <v>880</v>
      </c>
      <c r="E116" s="51">
        <f t="shared" si="7"/>
        <v>39711</v>
      </c>
      <c r="F116" s="45" t="s">
        <v>42</v>
      </c>
      <c r="G116" s="45" t="s">
        <v>50</v>
      </c>
      <c r="H116" s="45" t="s">
        <v>243</v>
      </c>
      <c r="I116" s="47" t="s">
        <v>198</v>
      </c>
      <c r="J116" s="47"/>
      <c r="K116" s="47"/>
      <c r="L116" s="47" t="s">
        <v>358</v>
      </c>
      <c r="M116" s="48" t="s">
        <v>511</v>
      </c>
      <c r="N116" s="47" t="s">
        <v>663</v>
      </c>
      <c r="O116" s="45" t="s">
        <v>710</v>
      </c>
      <c r="P116" s="45" t="s">
        <v>951</v>
      </c>
      <c r="Q116" s="45"/>
      <c r="R116" s="49">
        <v>46283</v>
      </c>
      <c r="S116" s="45">
        <v>4</v>
      </c>
      <c r="T116" s="49" t="s">
        <v>941</v>
      </c>
      <c r="U116" s="52">
        <v>0.67708333333333337</v>
      </c>
      <c r="V116" s="49" t="s">
        <v>943</v>
      </c>
      <c r="W116" s="49"/>
    </row>
    <row r="117" spans="1:23" s="19" customFormat="1" ht="30" customHeight="1">
      <c r="A117" s="45">
        <f t="shared" si="6"/>
        <v>102</v>
      </c>
      <c r="B117" s="50" t="s">
        <v>41</v>
      </c>
      <c r="C117" s="46" t="s">
        <v>768</v>
      </c>
      <c r="D117" s="46" t="s">
        <v>929</v>
      </c>
      <c r="E117" s="51">
        <f t="shared" si="7"/>
        <v>39559</v>
      </c>
      <c r="F117" s="45" t="s">
        <v>56</v>
      </c>
      <c r="G117" s="45" t="s">
        <v>46</v>
      </c>
      <c r="H117" s="45" t="s">
        <v>243</v>
      </c>
      <c r="I117" s="47" t="s">
        <v>237</v>
      </c>
      <c r="J117" s="47"/>
      <c r="K117" s="47"/>
      <c r="L117" s="47" t="s">
        <v>398</v>
      </c>
      <c r="M117" s="48" t="s">
        <v>550</v>
      </c>
      <c r="N117" s="47" t="s">
        <v>702</v>
      </c>
      <c r="O117" s="45" t="s">
        <v>711</v>
      </c>
      <c r="P117" s="45" t="s">
        <v>951</v>
      </c>
      <c r="Q117" s="45"/>
      <c r="R117" s="49">
        <v>46283</v>
      </c>
      <c r="S117" s="45">
        <v>4</v>
      </c>
      <c r="T117" s="49" t="s">
        <v>941</v>
      </c>
      <c r="U117" s="52">
        <v>0.67708333333333337</v>
      </c>
      <c r="V117" s="49" t="s">
        <v>943</v>
      </c>
      <c r="W117" s="49"/>
    </row>
    <row r="118" spans="1:23" s="19" customFormat="1" ht="30" customHeight="1">
      <c r="A118" s="45">
        <f t="shared" si="6"/>
        <v>103</v>
      </c>
      <c r="B118" s="50" t="s">
        <v>41</v>
      </c>
      <c r="C118" s="46" t="s">
        <v>852</v>
      </c>
      <c r="D118" s="46" t="s">
        <v>728</v>
      </c>
      <c r="E118" s="51">
        <f t="shared" si="7"/>
        <v>39783</v>
      </c>
      <c r="F118" s="45" t="s">
        <v>45</v>
      </c>
      <c r="G118" s="45" t="s">
        <v>43</v>
      </c>
      <c r="H118" s="45" t="s">
        <v>243</v>
      </c>
      <c r="I118" s="47" t="s">
        <v>178</v>
      </c>
      <c r="J118" s="47"/>
      <c r="K118" s="47"/>
      <c r="L118" s="47" t="s">
        <v>335</v>
      </c>
      <c r="M118" s="48" t="s">
        <v>491</v>
      </c>
      <c r="N118" s="47" t="s">
        <v>643</v>
      </c>
      <c r="O118" s="45" t="s">
        <v>709</v>
      </c>
      <c r="P118" s="45" t="s">
        <v>951</v>
      </c>
      <c r="Q118" s="45"/>
      <c r="R118" s="49">
        <v>46283</v>
      </c>
      <c r="S118" s="45">
        <v>4</v>
      </c>
      <c r="T118" s="49" t="s">
        <v>941</v>
      </c>
      <c r="U118" s="52">
        <v>0.67708333333333337</v>
      </c>
      <c r="V118" s="49" t="s">
        <v>943</v>
      </c>
      <c r="W118" s="49"/>
    </row>
    <row r="119" spans="1:23" s="19" customFormat="1" ht="30" customHeight="1">
      <c r="A119" s="45">
        <f t="shared" si="6"/>
        <v>104</v>
      </c>
      <c r="B119" s="50" t="s">
        <v>40</v>
      </c>
      <c r="C119" s="46" t="s">
        <v>905</v>
      </c>
      <c r="D119" s="46" t="s">
        <v>814</v>
      </c>
      <c r="E119" s="51">
        <f t="shared" si="7"/>
        <v>39614</v>
      </c>
      <c r="F119" s="45" t="s">
        <v>57</v>
      </c>
      <c r="G119" s="45" t="s">
        <v>59</v>
      </c>
      <c r="H119" s="45" t="s">
        <v>243</v>
      </c>
      <c r="I119" s="47" t="s">
        <v>220</v>
      </c>
      <c r="J119" s="47"/>
      <c r="K119" s="47"/>
      <c r="L119" s="47" t="s">
        <v>381</v>
      </c>
      <c r="M119" s="48" t="s">
        <v>533</v>
      </c>
      <c r="N119" s="47" t="s">
        <v>685</v>
      </c>
      <c r="O119" s="45" t="s">
        <v>710</v>
      </c>
      <c r="P119" s="45" t="s">
        <v>951</v>
      </c>
      <c r="Q119" s="45"/>
      <c r="R119" s="49">
        <v>46283</v>
      </c>
      <c r="S119" s="45">
        <v>4</v>
      </c>
      <c r="T119" s="49" t="s">
        <v>941</v>
      </c>
      <c r="U119" s="52">
        <v>0.67708333333333337</v>
      </c>
      <c r="V119" s="49" t="s">
        <v>943</v>
      </c>
      <c r="W119" s="49"/>
    </row>
    <row r="120" spans="1:23" s="19" customFormat="1" ht="30" customHeight="1">
      <c r="A120" s="45">
        <f t="shared" si="6"/>
        <v>105</v>
      </c>
      <c r="B120" s="50" t="s">
        <v>41</v>
      </c>
      <c r="C120" s="46" t="s">
        <v>861</v>
      </c>
      <c r="D120" s="46" t="s">
        <v>83</v>
      </c>
      <c r="E120" s="51">
        <f t="shared" si="7"/>
        <v>39779</v>
      </c>
      <c r="F120" s="45" t="s">
        <v>52</v>
      </c>
      <c r="G120" s="45" t="s">
        <v>47</v>
      </c>
      <c r="H120" s="45" t="s">
        <v>243</v>
      </c>
      <c r="I120" s="47" t="s">
        <v>182</v>
      </c>
      <c r="J120" s="47"/>
      <c r="K120" s="47"/>
      <c r="L120" s="47" t="s">
        <v>339</v>
      </c>
      <c r="M120" s="48" t="s">
        <v>495</v>
      </c>
      <c r="N120" s="47" t="s">
        <v>647</v>
      </c>
      <c r="O120" s="45" t="s">
        <v>709</v>
      </c>
      <c r="P120" s="45" t="s">
        <v>951</v>
      </c>
      <c r="Q120" s="45"/>
      <c r="R120" s="49">
        <v>46283</v>
      </c>
      <c r="S120" s="45">
        <v>4</v>
      </c>
      <c r="T120" s="49" t="s">
        <v>941</v>
      </c>
      <c r="U120" s="52">
        <v>0.67708333333333337</v>
      </c>
      <c r="V120" s="49" t="s">
        <v>943</v>
      </c>
      <c r="W120" s="49"/>
    </row>
    <row r="121" spans="1:23" s="19" customFormat="1" ht="30" customHeight="1">
      <c r="A121" s="45">
        <f t="shared" si="6"/>
        <v>106</v>
      </c>
      <c r="B121" s="50" t="s">
        <v>41</v>
      </c>
      <c r="C121" s="46" t="s">
        <v>874</v>
      </c>
      <c r="D121" s="46" t="s">
        <v>828</v>
      </c>
      <c r="E121" s="51">
        <f t="shared" si="7"/>
        <v>39698</v>
      </c>
      <c r="F121" s="45" t="s">
        <v>55</v>
      </c>
      <c r="G121" s="45" t="s">
        <v>50</v>
      </c>
      <c r="H121" s="45" t="s">
        <v>243</v>
      </c>
      <c r="I121" s="47" t="s">
        <v>193</v>
      </c>
      <c r="J121" s="47"/>
      <c r="K121" s="47"/>
      <c r="L121" s="47" t="s">
        <v>352</v>
      </c>
      <c r="M121" s="48" t="s">
        <v>506</v>
      </c>
      <c r="N121" s="47" t="s">
        <v>658</v>
      </c>
      <c r="O121" s="45" t="s">
        <v>710</v>
      </c>
      <c r="P121" s="45" t="s">
        <v>951</v>
      </c>
      <c r="Q121" s="45"/>
      <c r="R121" s="49">
        <v>46283</v>
      </c>
      <c r="S121" s="45">
        <v>4</v>
      </c>
      <c r="T121" s="49" t="s">
        <v>941</v>
      </c>
      <c r="U121" s="52">
        <v>0.67708333333333337</v>
      </c>
      <c r="V121" s="49" t="s">
        <v>943</v>
      </c>
      <c r="W121" s="49"/>
    </row>
    <row r="122" spans="1:23" s="19" customFormat="1" ht="30" customHeight="1">
      <c r="A122" s="45">
        <f t="shared" si="6"/>
        <v>107</v>
      </c>
      <c r="B122" s="50" t="s">
        <v>41</v>
      </c>
      <c r="C122" s="46" t="s">
        <v>827</v>
      </c>
      <c r="D122" s="46" t="s">
        <v>828</v>
      </c>
      <c r="E122" s="51">
        <f t="shared" si="7"/>
        <v>39695</v>
      </c>
      <c r="F122" s="45" t="s">
        <v>46</v>
      </c>
      <c r="G122" s="45" t="s">
        <v>50</v>
      </c>
      <c r="H122" s="45" t="s">
        <v>243</v>
      </c>
      <c r="I122" s="47" t="s">
        <v>156</v>
      </c>
      <c r="J122" s="47"/>
      <c r="K122" s="47"/>
      <c r="L122" s="47" t="s">
        <v>313</v>
      </c>
      <c r="M122" s="48" t="s">
        <v>469</v>
      </c>
      <c r="N122" s="47" t="s">
        <v>621</v>
      </c>
      <c r="O122" s="45" t="s">
        <v>709</v>
      </c>
      <c r="P122" s="45" t="s">
        <v>951</v>
      </c>
      <c r="Q122" s="45"/>
      <c r="R122" s="49">
        <v>46283</v>
      </c>
      <c r="S122" s="45">
        <v>4</v>
      </c>
      <c r="T122" s="49" t="s">
        <v>941</v>
      </c>
      <c r="U122" s="52">
        <v>0.67708333333333337</v>
      </c>
      <c r="V122" s="49" t="s">
        <v>943</v>
      </c>
      <c r="W122" s="49"/>
    </row>
    <row r="123" spans="1:23" s="19" customFormat="1" ht="30" customHeight="1">
      <c r="A123" s="45">
        <f t="shared" si="6"/>
        <v>108</v>
      </c>
      <c r="B123" s="50" t="s">
        <v>41</v>
      </c>
      <c r="C123" s="46" t="s">
        <v>933</v>
      </c>
      <c r="D123" s="46" t="s">
        <v>753</v>
      </c>
      <c r="E123" s="51">
        <f t="shared" si="7"/>
        <v>39793</v>
      </c>
      <c r="F123" s="45" t="s">
        <v>47</v>
      </c>
      <c r="G123" s="45" t="s">
        <v>43</v>
      </c>
      <c r="H123" s="45" t="s">
        <v>243</v>
      </c>
      <c r="I123" s="47" t="s">
        <v>107</v>
      </c>
      <c r="J123" s="47"/>
      <c r="K123" s="47"/>
      <c r="L123" s="47" t="s">
        <v>262</v>
      </c>
      <c r="M123" s="48" t="s">
        <v>420</v>
      </c>
      <c r="N123" s="47" t="s">
        <v>572</v>
      </c>
      <c r="O123" s="45" t="s">
        <v>708</v>
      </c>
      <c r="P123" s="45" t="s">
        <v>951</v>
      </c>
      <c r="Q123" s="45"/>
      <c r="R123" s="49">
        <v>46283</v>
      </c>
      <c r="S123" s="45">
        <v>4</v>
      </c>
      <c r="T123" s="49" t="s">
        <v>941</v>
      </c>
      <c r="U123" s="52">
        <v>0.67708333333333337</v>
      </c>
      <c r="V123" s="49" t="s">
        <v>943</v>
      </c>
      <c r="W123" s="49"/>
    </row>
    <row r="124" spans="1:23" s="19" customFormat="1" ht="30" customHeight="1">
      <c r="A124" s="45">
        <f t="shared" si="6"/>
        <v>109</v>
      </c>
      <c r="B124" s="50" t="s">
        <v>40</v>
      </c>
      <c r="C124" s="46" t="s">
        <v>901</v>
      </c>
      <c r="D124" s="46" t="s">
        <v>753</v>
      </c>
      <c r="E124" s="51">
        <f t="shared" si="7"/>
        <v>39542</v>
      </c>
      <c r="F124" s="45" t="s">
        <v>46</v>
      </c>
      <c r="G124" s="45" t="s">
        <v>46</v>
      </c>
      <c r="H124" s="45" t="s">
        <v>243</v>
      </c>
      <c r="I124" s="47" t="s">
        <v>216</v>
      </c>
      <c r="J124" s="47"/>
      <c r="K124" s="47"/>
      <c r="L124" s="47" t="s">
        <v>377</v>
      </c>
      <c r="M124" s="48" t="s">
        <v>529</v>
      </c>
      <c r="N124" s="47" t="s">
        <v>681</v>
      </c>
      <c r="O124" s="45" t="s">
        <v>710</v>
      </c>
      <c r="P124" s="45" t="s">
        <v>951</v>
      </c>
      <c r="Q124" s="45"/>
      <c r="R124" s="49">
        <v>46283</v>
      </c>
      <c r="S124" s="45">
        <v>4</v>
      </c>
      <c r="T124" s="49" t="s">
        <v>941</v>
      </c>
      <c r="U124" s="52">
        <v>0.67708333333333337</v>
      </c>
      <c r="V124" s="49" t="s">
        <v>943</v>
      </c>
      <c r="W124" s="49"/>
    </row>
    <row r="125" spans="1:23" s="19" customFormat="1" ht="30" customHeight="1">
      <c r="A125" s="45">
        <f t="shared" si="6"/>
        <v>110</v>
      </c>
      <c r="B125" s="50" t="s">
        <v>41</v>
      </c>
      <c r="C125" s="46" t="s">
        <v>861</v>
      </c>
      <c r="D125" s="46" t="s">
        <v>921</v>
      </c>
      <c r="E125" s="51">
        <f t="shared" si="7"/>
        <v>39510</v>
      </c>
      <c r="F125" s="45" t="s">
        <v>44</v>
      </c>
      <c r="G125" s="45" t="s">
        <v>44</v>
      </c>
      <c r="H125" s="45" t="s">
        <v>243</v>
      </c>
      <c r="I125" s="47" t="s">
        <v>231</v>
      </c>
      <c r="J125" s="47"/>
      <c r="K125" s="47"/>
      <c r="L125" s="47" t="s">
        <v>392</v>
      </c>
      <c r="M125" s="48" t="s">
        <v>544</v>
      </c>
      <c r="N125" s="47" t="s">
        <v>696</v>
      </c>
      <c r="O125" s="45" t="s">
        <v>711</v>
      </c>
      <c r="P125" s="45" t="s">
        <v>951</v>
      </c>
      <c r="Q125" s="45"/>
      <c r="R125" s="49">
        <v>46283</v>
      </c>
      <c r="S125" s="45">
        <v>4</v>
      </c>
      <c r="T125" s="49" t="s">
        <v>941</v>
      </c>
      <c r="U125" s="52">
        <v>0.67708333333333337</v>
      </c>
      <c r="V125" s="49" t="s">
        <v>943</v>
      </c>
      <c r="W125" s="49"/>
    </row>
    <row r="126" spans="1:23" s="19" customFormat="1" ht="30" customHeight="1">
      <c r="A126" s="45">
        <f t="shared" si="6"/>
        <v>111</v>
      </c>
      <c r="B126" s="50" t="s">
        <v>41</v>
      </c>
      <c r="C126" s="46" t="s">
        <v>927</v>
      </c>
      <c r="D126" s="46" t="s">
        <v>928</v>
      </c>
      <c r="E126" s="51">
        <f t="shared" si="7"/>
        <v>39760</v>
      </c>
      <c r="F126" s="45" t="s">
        <v>62</v>
      </c>
      <c r="G126" s="45" t="s">
        <v>47</v>
      </c>
      <c r="H126" s="45" t="s">
        <v>243</v>
      </c>
      <c r="I126" s="47" t="s">
        <v>236</v>
      </c>
      <c r="J126" s="47"/>
      <c r="K126" s="47"/>
      <c r="L126" s="47" t="s">
        <v>397</v>
      </c>
      <c r="M126" s="48" t="s">
        <v>549</v>
      </c>
      <c r="N126" s="47" t="s">
        <v>701</v>
      </c>
      <c r="O126" s="45" t="s">
        <v>711</v>
      </c>
      <c r="P126" s="45" t="s">
        <v>951</v>
      </c>
      <c r="Q126" s="45"/>
      <c r="R126" s="49">
        <v>46283</v>
      </c>
      <c r="S126" s="45">
        <v>4</v>
      </c>
      <c r="T126" s="49" t="s">
        <v>941</v>
      </c>
      <c r="U126" s="52">
        <v>0.67708333333333337</v>
      </c>
      <c r="V126" s="49" t="s">
        <v>943</v>
      </c>
      <c r="W126" s="49"/>
    </row>
    <row r="127" spans="1:23" s="19" customFormat="1" ht="30" customHeight="1">
      <c r="A127" s="45">
        <f t="shared" si="6"/>
        <v>112</v>
      </c>
      <c r="B127" s="50" t="s">
        <v>41</v>
      </c>
      <c r="C127" s="46" t="s">
        <v>725</v>
      </c>
      <c r="D127" s="46" t="s">
        <v>726</v>
      </c>
      <c r="E127" s="51">
        <f t="shared" si="7"/>
        <v>39752</v>
      </c>
      <c r="F127" s="45" t="s">
        <v>66</v>
      </c>
      <c r="G127" s="45" t="s">
        <v>60</v>
      </c>
      <c r="H127" s="45" t="s">
        <v>243</v>
      </c>
      <c r="I127" s="47" t="s">
        <v>92</v>
      </c>
      <c r="J127" s="47"/>
      <c r="K127" s="47"/>
      <c r="L127" s="47" t="s">
        <v>245</v>
      </c>
      <c r="M127" s="48" t="s">
        <v>405</v>
      </c>
      <c r="N127" s="47" t="s">
        <v>557</v>
      </c>
      <c r="O127" s="45" t="s">
        <v>708</v>
      </c>
      <c r="P127" s="45" t="s">
        <v>951</v>
      </c>
      <c r="Q127" s="45"/>
      <c r="R127" s="49">
        <v>46283</v>
      </c>
      <c r="S127" s="45">
        <v>4</v>
      </c>
      <c r="T127" s="49" t="s">
        <v>941</v>
      </c>
      <c r="U127" s="52">
        <v>0.67708333333333337</v>
      </c>
      <c r="V127" s="49" t="s">
        <v>943</v>
      </c>
      <c r="W127" s="49"/>
    </row>
    <row r="128" spans="1:23" s="19" customFormat="1" ht="30" customHeight="1">
      <c r="A128" s="45">
        <f t="shared" si="6"/>
        <v>113</v>
      </c>
      <c r="B128" s="50" t="s">
        <v>41</v>
      </c>
      <c r="C128" s="46" t="s">
        <v>934</v>
      </c>
      <c r="D128" s="46" t="s">
        <v>931</v>
      </c>
      <c r="E128" s="51">
        <f t="shared" si="7"/>
        <v>39676</v>
      </c>
      <c r="F128" s="45" t="s">
        <v>51</v>
      </c>
      <c r="G128" s="45" t="s">
        <v>62</v>
      </c>
      <c r="H128" s="45" t="s">
        <v>243</v>
      </c>
      <c r="I128" s="47" t="s">
        <v>240</v>
      </c>
      <c r="J128" s="47"/>
      <c r="K128" s="47"/>
      <c r="L128" s="47" t="s">
        <v>401</v>
      </c>
      <c r="M128" s="48" t="s">
        <v>553</v>
      </c>
      <c r="N128" s="47" t="s">
        <v>705</v>
      </c>
      <c r="O128" s="45" t="s">
        <v>711</v>
      </c>
      <c r="P128" s="45" t="s">
        <v>951</v>
      </c>
      <c r="Q128" s="45"/>
      <c r="R128" s="49">
        <v>46283</v>
      </c>
      <c r="S128" s="45">
        <v>4</v>
      </c>
      <c r="T128" s="49" t="s">
        <v>941</v>
      </c>
      <c r="U128" s="52">
        <v>0.67708333333333337</v>
      </c>
      <c r="V128" s="49" t="s">
        <v>943</v>
      </c>
      <c r="W128" s="49"/>
    </row>
    <row r="129" spans="1:23" s="19" customFormat="1" ht="30" customHeight="1">
      <c r="A129" s="45">
        <f t="shared" si="6"/>
        <v>114</v>
      </c>
      <c r="B129" s="50" t="s">
        <v>40</v>
      </c>
      <c r="C129" s="46" t="s">
        <v>754</v>
      </c>
      <c r="D129" s="46" t="s">
        <v>755</v>
      </c>
      <c r="E129" s="51">
        <f t="shared" si="7"/>
        <v>39608</v>
      </c>
      <c r="F129" s="45" t="s">
        <v>50</v>
      </c>
      <c r="G129" s="45" t="s">
        <v>59</v>
      </c>
      <c r="H129" s="45" t="s">
        <v>243</v>
      </c>
      <c r="I129" s="47" t="s">
        <v>108</v>
      </c>
      <c r="J129" s="47"/>
      <c r="K129" s="47"/>
      <c r="L129" s="47" t="s">
        <v>263</v>
      </c>
      <c r="M129" s="48" t="s">
        <v>421</v>
      </c>
      <c r="N129" s="47" t="s">
        <v>573</v>
      </c>
      <c r="O129" s="45" t="s">
        <v>708</v>
      </c>
      <c r="P129" s="45" t="s">
        <v>951</v>
      </c>
      <c r="Q129" s="45"/>
      <c r="R129" s="49">
        <v>46283</v>
      </c>
      <c r="S129" s="45">
        <v>4</v>
      </c>
      <c r="T129" s="49" t="s">
        <v>941</v>
      </c>
      <c r="U129" s="52">
        <v>0.67708333333333337</v>
      </c>
      <c r="V129" s="49" t="s">
        <v>943</v>
      </c>
      <c r="W129" s="49"/>
    </row>
    <row r="130" spans="1:23" s="19" customFormat="1" ht="30" customHeight="1">
      <c r="A130" s="45">
        <f t="shared" si="6"/>
        <v>115</v>
      </c>
      <c r="B130" s="50" t="s">
        <v>41</v>
      </c>
      <c r="C130" s="46" t="s">
        <v>834</v>
      </c>
      <c r="D130" s="46" t="s">
        <v>835</v>
      </c>
      <c r="E130" s="51">
        <f t="shared" si="7"/>
        <v>39664</v>
      </c>
      <c r="F130" s="45" t="s">
        <v>46</v>
      </c>
      <c r="G130" s="45" t="s">
        <v>62</v>
      </c>
      <c r="H130" s="45" t="s">
        <v>243</v>
      </c>
      <c r="I130" s="47" t="s">
        <v>160</v>
      </c>
      <c r="J130" s="47"/>
      <c r="K130" s="47"/>
      <c r="L130" s="47" t="s">
        <v>317</v>
      </c>
      <c r="M130" s="48" t="s">
        <v>473</v>
      </c>
      <c r="N130" s="47" t="s">
        <v>625</v>
      </c>
      <c r="O130" s="45" t="s">
        <v>709</v>
      </c>
      <c r="P130" s="45" t="s">
        <v>951</v>
      </c>
      <c r="Q130" s="45"/>
      <c r="R130" s="49">
        <v>46283</v>
      </c>
      <c r="S130" s="45">
        <v>4</v>
      </c>
      <c r="T130" s="49" t="s">
        <v>941</v>
      </c>
      <c r="U130" s="52">
        <v>0.67708333333333337</v>
      </c>
      <c r="V130" s="49" t="s">
        <v>943</v>
      </c>
      <c r="W130" s="49"/>
    </row>
    <row r="131" spans="1:23" s="19" customFormat="1" ht="30" customHeight="1">
      <c r="A131" s="45">
        <f t="shared" si="6"/>
        <v>116</v>
      </c>
      <c r="B131" s="50" t="s">
        <v>40</v>
      </c>
      <c r="C131" s="46" t="s">
        <v>812</v>
      </c>
      <c r="D131" s="46" t="s">
        <v>764</v>
      </c>
      <c r="E131" s="51">
        <f t="shared" si="7"/>
        <v>39717</v>
      </c>
      <c r="F131" s="45" t="s">
        <v>49</v>
      </c>
      <c r="G131" s="45" t="s">
        <v>50</v>
      </c>
      <c r="H131" s="45" t="s">
        <v>243</v>
      </c>
      <c r="I131" s="47" t="s">
        <v>147</v>
      </c>
      <c r="J131" s="47"/>
      <c r="K131" s="47"/>
      <c r="L131" s="47" t="s">
        <v>303</v>
      </c>
      <c r="M131" s="48" t="s">
        <v>460</v>
      </c>
      <c r="N131" s="47" t="s">
        <v>612</v>
      </c>
      <c r="O131" s="45" t="s">
        <v>709</v>
      </c>
      <c r="P131" s="45" t="s">
        <v>951</v>
      </c>
      <c r="Q131" s="45"/>
      <c r="R131" s="49">
        <v>46283</v>
      </c>
      <c r="S131" s="45">
        <v>4</v>
      </c>
      <c r="T131" s="49" t="s">
        <v>941</v>
      </c>
      <c r="U131" s="52">
        <v>0.67708333333333337</v>
      </c>
      <c r="V131" s="49" t="s">
        <v>943</v>
      </c>
      <c r="W131" s="49"/>
    </row>
    <row r="132" spans="1:23" s="19" customFormat="1" ht="30" customHeight="1">
      <c r="A132" s="45">
        <f t="shared" si="6"/>
        <v>117</v>
      </c>
      <c r="B132" s="50" t="s">
        <v>40</v>
      </c>
      <c r="C132" s="46" t="s">
        <v>821</v>
      </c>
      <c r="D132" s="46" t="s">
        <v>822</v>
      </c>
      <c r="E132" s="51">
        <f t="shared" si="7"/>
        <v>39461</v>
      </c>
      <c r="F132" s="45" t="s">
        <v>48</v>
      </c>
      <c r="G132" s="45" t="s">
        <v>45</v>
      </c>
      <c r="H132" s="45" t="s">
        <v>243</v>
      </c>
      <c r="I132" s="47" t="s">
        <v>152</v>
      </c>
      <c r="J132" s="47"/>
      <c r="K132" s="47"/>
      <c r="L132" s="47" t="s">
        <v>309</v>
      </c>
      <c r="M132" s="48" t="s">
        <v>465</v>
      </c>
      <c r="N132" s="47" t="s">
        <v>617</v>
      </c>
      <c r="O132" s="45" t="s">
        <v>709</v>
      </c>
      <c r="P132" s="45" t="s">
        <v>951</v>
      </c>
      <c r="Q132" s="45"/>
      <c r="R132" s="49">
        <v>46283</v>
      </c>
      <c r="S132" s="45">
        <v>4</v>
      </c>
      <c r="T132" s="49" t="s">
        <v>941</v>
      </c>
      <c r="U132" s="52">
        <v>0.67708333333333337</v>
      </c>
      <c r="V132" s="49" t="s">
        <v>943</v>
      </c>
      <c r="W132" s="49"/>
    </row>
    <row r="133" spans="1:23" s="19" customFormat="1" ht="30" customHeight="1">
      <c r="A133" s="45">
        <f t="shared" si="6"/>
        <v>118</v>
      </c>
      <c r="B133" s="50" t="s">
        <v>40</v>
      </c>
      <c r="C133" s="46" t="s">
        <v>838</v>
      </c>
      <c r="D133" s="46" t="s">
        <v>839</v>
      </c>
      <c r="E133" s="51">
        <f t="shared" si="7"/>
        <v>39598</v>
      </c>
      <c r="F133" s="45" t="s">
        <v>58</v>
      </c>
      <c r="G133" s="45" t="s">
        <v>70</v>
      </c>
      <c r="H133" s="45" t="s">
        <v>243</v>
      </c>
      <c r="I133" s="47" t="s">
        <v>163</v>
      </c>
      <c r="J133" s="47"/>
      <c r="K133" s="47"/>
      <c r="L133" s="47" t="s">
        <v>320</v>
      </c>
      <c r="M133" s="48" t="s">
        <v>476</v>
      </c>
      <c r="N133" s="47" t="s">
        <v>628</v>
      </c>
      <c r="O133" s="45" t="s">
        <v>709</v>
      </c>
      <c r="P133" s="45" t="s">
        <v>951</v>
      </c>
      <c r="Q133" s="45"/>
      <c r="R133" s="49">
        <v>46283</v>
      </c>
      <c r="S133" s="45">
        <v>4</v>
      </c>
      <c r="T133" s="49" t="s">
        <v>941</v>
      </c>
      <c r="U133" s="52">
        <v>0.67708333333333337</v>
      </c>
      <c r="V133" s="49" t="s">
        <v>943</v>
      </c>
      <c r="W133" s="49"/>
    </row>
    <row r="134" spans="1:23" s="19" customFormat="1" ht="30" customHeight="1">
      <c r="A134" s="45">
        <f t="shared" si="6"/>
        <v>119</v>
      </c>
      <c r="B134" s="50" t="s">
        <v>40</v>
      </c>
      <c r="C134" s="46" t="s">
        <v>843</v>
      </c>
      <c r="D134" s="46" t="s">
        <v>844</v>
      </c>
      <c r="E134" s="51">
        <f t="shared" si="7"/>
        <v>39597</v>
      </c>
      <c r="F134" s="45" t="s">
        <v>69</v>
      </c>
      <c r="G134" s="45" t="s">
        <v>70</v>
      </c>
      <c r="H134" s="45" t="s">
        <v>243</v>
      </c>
      <c r="I134" s="47" t="s">
        <v>167</v>
      </c>
      <c r="J134" s="47"/>
      <c r="K134" s="47"/>
      <c r="L134" s="47" t="s">
        <v>324</v>
      </c>
      <c r="M134" s="48" t="s">
        <v>480</v>
      </c>
      <c r="N134" s="47" t="s">
        <v>632</v>
      </c>
      <c r="O134" s="45" t="s">
        <v>709</v>
      </c>
      <c r="P134" s="45" t="s">
        <v>951</v>
      </c>
      <c r="Q134" s="45"/>
      <c r="R134" s="49">
        <v>46283</v>
      </c>
      <c r="S134" s="45">
        <v>4</v>
      </c>
      <c r="T134" s="49" t="s">
        <v>941</v>
      </c>
      <c r="U134" s="52">
        <v>0.67708333333333337</v>
      </c>
      <c r="V134" s="49" t="s">
        <v>943</v>
      </c>
      <c r="W134" s="49"/>
    </row>
    <row r="135" spans="1:23" s="19" customFormat="1" ht="30" customHeight="1">
      <c r="A135" s="45">
        <f t="shared" si="6"/>
        <v>120</v>
      </c>
      <c r="B135" s="50" t="s">
        <v>41</v>
      </c>
      <c r="C135" s="46" t="s">
        <v>768</v>
      </c>
      <c r="D135" s="46" t="s">
        <v>759</v>
      </c>
      <c r="E135" s="51">
        <f t="shared" si="7"/>
        <v>39496</v>
      </c>
      <c r="F135" s="45" t="s">
        <v>67</v>
      </c>
      <c r="G135" s="45" t="s">
        <v>68</v>
      </c>
      <c r="H135" s="45" t="s">
        <v>243</v>
      </c>
      <c r="I135" s="47" t="s">
        <v>115</v>
      </c>
      <c r="J135" s="47"/>
      <c r="K135" s="47"/>
      <c r="L135" s="47" t="s">
        <v>271</v>
      </c>
      <c r="M135" s="48" t="s">
        <v>428</v>
      </c>
      <c r="N135" s="47" t="s">
        <v>580</v>
      </c>
      <c r="O135" s="45" t="s">
        <v>708</v>
      </c>
      <c r="P135" s="45" t="s">
        <v>951</v>
      </c>
      <c r="Q135" s="45"/>
      <c r="R135" s="49">
        <v>46283</v>
      </c>
      <c r="S135" s="45">
        <v>4</v>
      </c>
      <c r="T135" s="49" t="s">
        <v>941</v>
      </c>
      <c r="U135" s="52">
        <v>0.67708333333333337</v>
      </c>
      <c r="V135" s="49" t="s">
        <v>943</v>
      </c>
      <c r="W135" s="49"/>
    </row>
    <row r="136" spans="1:23" s="19" customFormat="1" ht="30" customHeight="1">
      <c r="A136" s="45">
        <f t="shared" si="6"/>
        <v>121</v>
      </c>
      <c r="B136" s="50" t="s">
        <v>41</v>
      </c>
      <c r="C136" s="46" t="s">
        <v>798</v>
      </c>
      <c r="D136" s="46" t="s">
        <v>799</v>
      </c>
      <c r="E136" s="51">
        <f t="shared" si="7"/>
        <v>39694</v>
      </c>
      <c r="F136" s="45" t="s">
        <v>44</v>
      </c>
      <c r="G136" s="45" t="s">
        <v>50</v>
      </c>
      <c r="H136" s="45" t="s">
        <v>243</v>
      </c>
      <c r="I136" s="47" t="s">
        <v>138</v>
      </c>
      <c r="J136" s="47"/>
      <c r="K136" s="47"/>
      <c r="L136" s="47" t="s">
        <v>294</v>
      </c>
      <c r="M136" s="48" t="s">
        <v>451</v>
      </c>
      <c r="N136" s="47" t="s">
        <v>603</v>
      </c>
      <c r="O136" s="45" t="s">
        <v>708</v>
      </c>
      <c r="P136" s="45" t="s">
        <v>951</v>
      </c>
      <c r="Q136" s="45"/>
      <c r="R136" s="49">
        <v>46283</v>
      </c>
      <c r="S136" s="45">
        <v>4</v>
      </c>
      <c r="T136" s="49" t="s">
        <v>941</v>
      </c>
      <c r="U136" s="52">
        <v>0.67708333333333337</v>
      </c>
      <c r="V136" s="49" t="s">
        <v>943</v>
      </c>
      <c r="W136" s="49"/>
    </row>
    <row r="137" spans="1:23" s="19" customFormat="1" ht="30" customHeight="1">
      <c r="A137" s="45">
        <f t="shared" si="6"/>
        <v>122</v>
      </c>
      <c r="B137" s="50" t="s">
        <v>40</v>
      </c>
      <c r="C137" s="46" t="s">
        <v>911</v>
      </c>
      <c r="D137" s="46" t="s">
        <v>912</v>
      </c>
      <c r="E137" s="51">
        <f t="shared" si="7"/>
        <v>39615</v>
      </c>
      <c r="F137" s="45" t="s">
        <v>51</v>
      </c>
      <c r="G137" s="45" t="s">
        <v>59</v>
      </c>
      <c r="H137" s="45" t="s">
        <v>243</v>
      </c>
      <c r="I137" s="47" t="s">
        <v>225</v>
      </c>
      <c r="J137" s="47"/>
      <c r="K137" s="47"/>
      <c r="L137" s="47" t="s">
        <v>386</v>
      </c>
      <c r="M137" s="48" t="s">
        <v>538</v>
      </c>
      <c r="N137" s="47" t="s">
        <v>690</v>
      </c>
      <c r="O137" s="45" t="s">
        <v>710</v>
      </c>
      <c r="P137" s="45" t="s">
        <v>951</v>
      </c>
      <c r="Q137" s="45"/>
      <c r="R137" s="49">
        <v>46283</v>
      </c>
      <c r="S137" s="45">
        <v>4</v>
      </c>
      <c r="T137" s="49" t="s">
        <v>941</v>
      </c>
      <c r="U137" s="52">
        <v>0.67708333333333337</v>
      </c>
      <c r="V137" s="49" t="s">
        <v>943</v>
      </c>
      <c r="W137" s="49"/>
    </row>
    <row r="138" spans="1:23" s="19" customFormat="1" ht="30" customHeight="1">
      <c r="A138" s="45">
        <f t="shared" si="6"/>
        <v>123</v>
      </c>
      <c r="B138" s="50" t="s">
        <v>41</v>
      </c>
      <c r="C138" s="46" t="s">
        <v>781</v>
      </c>
      <c r="D138" s="46" t="s">
        <v>873</v>
      </c>
      <c r="E138" s="51">
        <f t="shared" si="7"/>
        <v>39621</v>
      </c>
      <c r="F138" s="45" t="s">
        <v>71</v>
      </c>
      <c r="G138" s="45" t="s">
        <v>59</v>
      </c>
      <c r="H138" s="45" t="s">
        <v>243</v>
      </c>
      <c r="I138" s="47" t="s">
        <v>192</v>
      </c>
      <c r="J138" s="47"/>
      <c r="K138" s="47"/>
      <c r="L138" s="47" t="s">
        <v>351</v>
      </c>
      <c r="M138" s="48" t="s">
        <v>505</v>
      </c>
      <c r="N138" s="47" t="s">
        <v>657</v>
      </c>
      <c r="O138" s="45" t="s">
        <v>710</v>
      </c>
      <c r="P138" s="45" t="s">
        <v>951</v>
      </c>
      <c r="Q138" s="45"/>
      <c r="R138" s="49">
        <v>46283</v>
      </c>
      <c r="S138" s="45">
        <v>4</v>
      </c>
      <c r="T138" s="49" t="s">
        <v>941</v>
      </c>
      <c r="U138" s="52">
        <v>0.67708333333333337</v>
      </c>
      <c r="V138" s="49" t="s">
        <v>943</v>
      </c>
      <c r="W138" s="49"/>
    </row>
    <row r="139" spans="1:23" s="19" customFormat="1" ht="30" customHeight="1">
      <c r="A139" s="45">
        <f t="shared" si="6"/>
        <v>124</v>
      </c>
      <c r="B139" s="50" t="s">
        <v>41</v>
      </c>
      <c r="C139" s="46" t="s">
        <v>774</v>
      </c>
      <c r="D139" s="46" t="s">
        <v>744</v>
      </c>
      <c r="E139" s="51">
        <f t="shared" si="7"/>
        <v>39546</v>
      </c>
      <c r="F139" s="45" t="s">
        <v>62</v>
      </c>
      <c r="G139" s="45" t="s">
        <v>46</v>
      </c>
      <c r="H139" s="45" t="s">
        <v>243</v>
      </c>
      <c r="I139" s="47" t="s">
        <v>119</v>
      </c>
      <c r="J139" s="47"/>
      <c r="K139" s="47"/>
      <c r="L139" s="47" t="s">
        <v>275</v>
      </c>
      <c r="M139" s="48" t="s">
        <v>432</v>
      </c>
      <c r="N139" s="47" t="s">
        <v>584</v>
      </c>
      <c r="O139" s="45" t="s">
        <v>708</v>
      </c>
      <c r="P139" s="45" t="s">
        <v>951</v>
      </c>
      <c r="Q139" s="45"/>
      <c r="R139" s="49">
        <v>46283</v>
      </c>
      <c r="S139" s="45">
        <v>4</v>
      </c>
      <c r="T139" s="49" t="s">
        <v>941</v>
      </c>
      <c r="U139" s="52">
        <v>0.67708333333333337</v>
      </c>
      <c r="V139" s="49" t="s">
        <v>943</v>
      </c>
      <c r="W139" s="49"/>
    </row>
    <row r="140" spans="1:23" s="19" customFormat="1" ht="30" customHeight="1">
      <c r="A140" s="45">
        <f t="shared" si="6"/>
        <v>125</v>
      </c>
      <c r="B140" s="50" t="s">
        <v>41</v>
      </c>
      <c r="C140" s="46" t="s">
        <v>743</v>
      </c>
      <c r="D140" s="46" t="s">
        <v>744</v>
      </c>
      <c r="E140" s="51">
        <f t="shared" si="7"/>
        <v>39464</v>
      </c>
      <c r="F140" s="45" t="s">
        <v>53</v>
      </c>
      <c r="G140" s="45" t="s">
        <v>45</v>
      </c>
      <c r="H140" s="45" t="s">
        <v>243</v>
      </c>
      <c r="I140" s="47" t="s">
        <v>102</v>
      </c>
      <c r="J140" s="47"/>
      <c r="K140" s="47"/>
      <c r="L140" s="47" t="s">
        <v>257</v>
      </c>
      <c r="M140" s="48" t="s">
        <v>415</v>
      </c>
      <c r="N140" s="47" t="s">
        <v>567</v>
      </c>
      <c r="O140" s="45" t="s">
        <v>708</v>
      </c>
      <c r="P140" s="45" t="s">
        <v>951</v>
      </c>
      <c r="Q140" s="45"/>
      <c r="R140" s="49">
        <v>46283</v>
      </c>
      <c r="S140" s="45">
        <v>4</v>
      </c>
      <c r="T140" s="49" t="s">
        <v>941</v>
      </c>
      <c r="U140" s="52">
        <v>0.67708333333333337</v>
      </c>
      <c r="V140" s="49" t="s">
        <v>943</v>
      </c>
      <c r="W140" s="49"/>
    </row>
    <row r="141" spans="1:23" s="19" customFormat="1" ht="30" customHeight="1">
      <c r="A141" s="45">
        <f t="shared" si="6"/>
        <v>126</v>
      </c>
      <c r="B141" s="50" t="s">
        <v>41</v>
      </c>
      <c r="C141" s="46" t="s">
        <v>876</v>
      </c>
      <c r="D141" s="46" t="s">
        <v>738</v>
      </c>
      <c r="E141" s="51">
        <f t="shared" si="7"/>
        <v>39798</v>
      </c>
      <c r="F141" s="45" t="s">
        <v>51</v>
      </c>
      <c r="G141" s="45" t="s">
        <v>43</v>
      </c>
      <c r="H141" s="45" t="s">
        <v>243</v>
      </c>
      <c r="I141" s="47" t="s">
        <v>195</v>
      </c>
      <c r="J141" s="47"/>
      <c r="K141" s="47"/>
      <c r="L141" s="47" t="s">
        <v>354</v>
      </c>
      <c r="M141" s="48" t="s">
        <v>508</v>
      </c>
      <c r="N141" s="47" t="s">
        <v>660</v>
      </c>
      <c r="O141" s="45" t="s">
        <v>710</v>
      </c>
      <c r="P141" s="45" t="s">
        <v>951</v>
      </c>
      <c r="Q141" s="45"/>
      <c r="R141" s="49">
        <v>46283</v>
      </c>
      <c r="S141" s="45">
        <v>4</v>
      </c>
      <c r="T141" s="49" t="s">
        <v>941</v>
      </c>
      <c r="U141" s="52">
        <v>0.67708333333333337</v>
      </c>
      <c r="V141" s="49" t="s">
        <v>945</v>
      </c>
      <c r="W141" s="49"/>
    </row>
    <row r="142" spans="1:23" s="19" customFormat="1" ht="30" customHeight="1">
      <c r="A142" s="45">
        <f t="shared" si="6"/>
        <v>127</v>
      </c>
      <c r="B142" s="50" t="s">
        <v>40</v>
      </c>
      <c r="C142" s="46" t="s">
        <v>871</v>
      </c>
      <c r="D142" s="46" t="s">
        <v>39</v>
      </c>
      <c r="E142" s="51">
        <f t="shared" si="7"/>
        <v>39757</v>
      </c>
      <c r="F142" s="45" t="s">
        <v>70</v>
      </c>
      <c r="G142" s="45" t="s">
        <v>47</v>
      </c>
      <c r="H142" s="45" t="s">
        <v>243</v>
      </c>
      <c r="I142" s="47" t="s">
        <v>190</v>
      </c>
      <c r="J142" s="47"/>
      <c r="K142" s="47"/>
      <c r="L142" s="47" t="s">
        <v>349</v>
      </c>
      <c r="M142" s="48" t="s">
        <v>503</v>
      </c>
      <c r="N142" s="47" t="s">
        <v>655</v>
      </c>
      <c r="O142" s="45" t="s">
        <v>710</v>
      </c>
      <c r="P142" s="45" t="s">
        <v>951</v>
      </c>
      <c r="Q142" s="45"/>
      <c r="R142" s="49">
        <v>46283</v>
      </c>
      <c r="S142" s="45">
        <v>4</v>
      </c>
      <c r="T142" s="49" t="s">
        <v>941</v>
      </c>
      <c r="U142" s="52">
        <v>0.67708333333333337</v>
      </c>
      <c r="V142" s="49" t="s">
        <v>945</v>
      </c>
      <c r="W142" s="49"/>
    </row>
    <row r="143" spans="1:23" s="19" customFormat="1" ht="30" customHeight="1">
      <c r="A143" s="45">
        <f t="shared" si="6"/>
        <v>128</v>
      </c>
      <c r="B143" s="50" t="s">
        <v>40</v>
      </c>
      <c r="C143" s="46" t="s">
        <v>859</v>
      </c>
      <c r="D143" s="46" t="s">
        <v>39</v>
      </c>
      <c r="E143" s="51">
        <f t="shared" si="7"/>
        <v>39761</v>
      </c>
      <c r="F143" s="45" t="s">
        <v>50</v>
      </c>
      <c r="G143" s="45" t="s">
        <v>47</v>
      </c>
      <c r="H143" s="45" t="s">
        <v>243</v>
      </c>
      <c r="I143" s="47" t="s">
        <v>180</v>
      </c>
      <c r="J143" s="47"/>
      <c r="K143" s="47"/>
      <c r="L143" s="47" t="s">
        <v>337</v>
      </c>
      <c r="M143" s="48" t="s">
        <v>493</v>
      </c>
      <c r="N143" s="47" t="s">
        <v>645</v>
      </c>
      <c r="O143" s="45" t="s">
        <v>709</v>
      </c>
      <c r="P143" s="45" t="s">
        <v>951</v>
      </c>
      <c r="Q143" s="45"/>
      <c r="R143" s="49">
        <v>46283</v>
      </c>
      <c r="S143" s="45">
        <v>4</v>
      </c>
      <c r="T143" s="49" t="s">
        <v>941</v>
      </c>
      <c r="U143" s="52">
        <v>0.67708333333333337</v>
      </c>
      <c r="V143" s="49" t="s">
        <v>945</v>
      </c>
      <c r="W143" s="49"/>
    </row>
    <row r="144" spans="1:23" s="19" customFormat="1" ht="30" customHeight="1">
      <c r="A144" s="45">
        <f t="shared" ref="A144:A168" si="8">+ROW()-15</f>
        <v>129</v>
      </c>
      <c r="B144" s="50" t="s">
        <v>40</v>
      </c>
      <c r="C144" s="46" t="s">
        <v>863</v>
      </c>
      <c r="D144" s="46" t="s">
        <v>39</v>
      </c>
      <c r="E144" s="51">
        <f t="shared" ref="E144:E175" si="9">DATE(H144,G144,F144)</f>
        <v>39703</v>
      </c>
      <c r="F144" s="45" t="s">
        <v>43</v>
      </c>
      <c r="G144" s="45" t="s">
        <v>50</v>
      </c>
      <c r="H144" s="45" t="s">
        <v>243</v>
      </c>
      <c r="I144" s="47" t="s">
        <v>184</v>
      </c>
      <c r="J144" s="47"/>
      <c r="K144" s="47"/>
      <c r="L144" s="47" t="s">
        <v>341</v>
      </c>
      <c r="M144" s="48" t="s">
        <v>497</v>
      </c>
      <c r="N144" s="47" t="s">
        <v>649</v>
      </c>
      <c r="O144" s="45" t="s">
        <v>710</v>
      </c>
      <c r="P144" s="45" t="s">
        <v>951</v>
      </c>
      <c r="Q144" s="45"/>
      <c r="R144" s="49">
        <v>46283</v>
      </c>
      <c r="S144" s="45">
        <v>4</v>
      </c>
      <c r="T144" s="49" t="s">
        <v>941</v>
      </c>
      <c r="U144" s="52">
        <v>0.67708333333333337</v>
      </c>
      <c r="V144" s="49" t="s">
        <v>945</v>
      </c>
      <c r="W144" s="49"/>
    </row>
    <row r="145" spans="1:23" s="19" customFormat="1" ht="30" customHeight="1">
      <c r="A145" s="45">
        <f t="shared" si="8"/>
        <v>130</v>
      </c>
      <c r="B145" s="50" t="s">
        <v>41</v>
      </c>
      <c r="C145" s="46" t="s">
        <v>813</v>
      </c>
      <c r="D145" s="46" t="s">
        <v>840</v>
      </c>
      <c r="E145" s="51">
        <f t="shared" si="9"/>
        <v>39617</v>
      </c>
      <c r="F145" s="45" t="s">
        <v>67</v>
      </c>
      <c r="G145" s="45" t="s">
        <v>59</v>
      </c>
      <c r="H145" s="45" t="s">
        <v>243</v>
      </c>
      <c r="I145" s="47" t="s">
        <v>164</v>
      </c>
      <c r="J145" s="47"/>
      <c r="K145" s="47"/>
      <c r="L145" s="47" t="s">
        <v>321</v>
      </c>
      <c r="M145" s="48" t="s">
        <v>477</v>
      </c>
      <c r="N145" s="47" t="s">
        <v>629</v>
      </c>
      <c r="O145" s="45" t="s">
        <v>709</v>
      </c>
      <c r="P145" s="45" t="s">
        <v>951</v>
      </c>
      <c r="Q145" s="45"/>
      <c r="R145" s="49">
        <v>46283</v>
      </c>
      <c r="S145" s="45">
        <v>4</v>
      </c>
      <c r="T145" s="49" t="s">
        <v>941</v>
      </c>
      <c r="U145" s="52">
        <v>0.67708333333333337</v>
      </c>
      <c r="V145" s="49" t="s">
        <v>945</v>
      </c>
      <c r="W145" s="49"/>
    </row>
    <row r="146" spans="1:23" s="19" customFormat="1" ht="30" customHeight="1">
      <c r="A146" s="45">
        <f t="shared" si="8"/>
        <v>131</v>
      </c>
      <c r="B146" s="50" t="s">
        <v>40</v>
      </c>
      <c r="C146" s="46" t="s">
        <v>877</v>
      </c>
      <c r="D146" s="46" t="s">
        <v>840</v>
      </c>
      <c r="E146" s="51">
        <f t="shared" si="9"/>
        <v>39222</v>
      </c>
      <c r="F146" s="45" t="s">
        <v>42</v>
      </c>
      <c r="G146" s="45" t="s">
        <v>70</v>
      </c>
      <c r="H146" s="45" t="s">
        <v>88</v>
      </c>
      <c r="I146" s="47" t="s">
        <v>196</v>
      </c>
      <c r="J146" s="47"/>
      <c r="K146" s="47"/>
      <c r="L146" s="47" t="s">
        <v>355</v>
      </c>
      <c r="M146" s="48" t="s">
        <v>509</v>
      </c>
      <c r="N146" s="47" t="s">
        <v>661</v>
      </c>
      <c r="O146" s="45" t="s">
        <v>710</v>
      </c>
      <c r="P146" s="45" t="s">
        <v>951</v>
      </c>
      <c r="Q146" s="45"/>
      <c r="R146" s="49">
        <v>46283</v>
      </c>
      <c r="S146" s="45">
        <v>4</v>
      </c>
      <c r="T146" s="49" t="s">
        <v>941</v>
      </c>
      <c r="U146" s="52">
        <v>0.67708333333333337</v>
      </c>
      <c r="V146" s="49" t="s">
        <v>945</v>
      </c>
      <c r="W146" s="49"/>
    </row>
    <row r="147" spans="1:23" s="19" customFormat="1" ht="30" customHeight="1">
      <c r="A147" s="45">
        <f t="shared" si="8"/>
        <v>132</v>
      </c>
      <c r="B147" s="50" t="s">
        <v>40</v>
      </c>
      <c r="C147" s="46" t="s">
        <v>869</v>
      </c>
      <c r="D147" s="46" t="s">
        <v>840</v>
      </c>
      <c r="E147" s="51">
        <f t="shared" si="9"/>
        <v>39451</v>
      </c>
      <c r="F147" s="45" t="s">
        <v>46</v>
      </c>
      <c r="G147" s="45" t="s">
        <v>45</v>
      </c>
      <c r="H147" s="45" t="s">
        <v>243</v>
      </c>
      <c r="I147" s="47" t="s">
        <v>188</v>
      </c>
      <c r="J147" s="47"/>
      <c r="K147" s="47"/>
      <c r="L147" s="47" t="s">
        <v>347</v>
      </c>
      <c r="M147" s="48" t="s">
        <v>501</v>
      </c>
      <c r="N147" s="47" t="s">
        <v>653</v>
      </c>
      <c r="O147" s="45" t="s">
        <v>710</v>
      </c>
      <c r="P147" s="45" t="s">
        <v>951</v>
      </c>
      <c r="Q147" s="45"/>
      <c r="R147" s="49">
        <v>46283</v>
      </c>
      <c r="S147" s="45">
        <v>4</v>
      </c>
      <c r="T147" s="49" t="s">
        <v>941</v>
      </c>
      <c r="U147" s="52">
        <v>0.67708333333333337</v>
      </c>
      <c r="V147" s="49" t="s">
        <v>945</v>
      </c>
      <c r="W147" s="49"/>
    </row>
    <row r="148" spans="1:23" s="19" customFormat="1" ht="30" customHeight="1">
      <c r="A148" s="45">
        <f t="shared" si="8"/>
        <v>133</v>
      </c>
      <c r="B148" s="50" t="s">
        <v>41</v>
      </c>
      <c r="C148" s="46" t="s">
        <v>856</v>
      </c>
      <c r="D148" s="46" t="s">
        <v>857</v>
      </c>
      <c r="E148" s="51">
        <f t="shared" si="9"/>
        <v>39568</v>
      </c>
      <c r="F148" s="45" t="s">
        <v>58</v>
      </c>
      <c r="G148" s="45" t="s">
        <v>46</v>
      </c>
      <c r="H148" s="45" t="s">
        <v>243</v>
      </c>
      <c r="I148" s="47" t="s">
        <v>177</v>
      </c>
      <c r="J148" s="47"/>
      <c r="K148" s="47"/>
      <c r="L148" s="47" t="s">
        <v>334</v>
      </c>
      <c r="M148" s="48" t="s">
        <v>490</v>
      </c>
      <c r="N148" s="47" t="s">
        <v>642</v>
      </c>
      <c r="O148" s="45" t="s">
        <v>709</v>
      </c>
      <c r="P148" s="45" t="s">
        <v>951</v>
      </c>
      <c r="Q148" s="45"/>
      <c r="R148" s="49">
        <v>46283</v>
      </c>
      <c r="S148" s="45">
        <v>4</v>
      </c>
      <c r="T148" s="49" t="s">
        <v>941</v>
      </c>
      <c r="U148" s="52">
        <v>0.67708333333333337</v>
      </c>
      <c r="V148" s="49" t="s">
        <v>945</v>
      </c>
      <c r="W148" s="49"/>
    </row>
    <row r="149" spans="1:23" s="19" customFormat="1" ht="30" customHeight="1">
      <c r="A149" s="45">
        <f t="shared" si="8"/>
        <v>134</v>
      </c>
      <c r="B149" s="50" t="s">
        <v>41</v>
      </c>
      <c r="C149" s="46" t="s">
        <v>805</v>
      </c>
      <c r="D149" s="46" t="s">
        <v>762</v>
      </c>
      <c r="E149" s="51">
        <f t="shared" si="9"/>
        <v>39619</v>
      </c>
      <c r="F149" s="45" t="s">
        <v>42</v>
      </c>
      <c r="G149" s="45" t="s">
        <v>59</v>
      </c>
      <c r="H149" s="45" t="s">
        <v>243</v>
      </c>
      <c r="I149" s="47" t="s">
        <v>143</v>
      </c>
      <c r="J149" s="47"/>
      <c r="K149" s="47"/>
      <c r="L149" s="47" t="s">
        <v>299</v>
      </c>
      <c r="M149" s="48" t="s">
        <v>456</v>
      </c>
      <c r="N149" s="47" t="s">
        <v>608</v>
      </c>
      <c r="O149" s="45" t="s">
        <v>708</v>
      </c>
      <c r="P149" s="45" t="s">
        <v>951</v>
      </c>
      <c r="Q149" s="45"/>
      <c r="R149" s="49">
        <v>46283</v>
      </c>
      <c r="S149" s="45">
        <v>4</v>
      </c>
      <c r="T149" s="49" t="s">
        <v>941</v>
      </c>
      <c r="U149" s="52">
        <v>0.67708333333333337</v>
      </c>
      <c r="V149" s="49" t="s">
        <v>945</v>
      </c>
      <c r="W149" s="49"/>
    </row>
    <row r="150" spans="1:23" s="19" customFormat="1" ht="30" customHeight="1">
      <c r="A150" s="45">
        <f t="shared" si="8"/>
        <v>135</v>
      </c>
      <c r="B150" s="50" t="s">
        <v>40</v>
      </c>
      <c r="C150" s="46" t="s">
        <v>890</v>
      </c>
      <c r="D150" s="46" t="s">
        <v>891</v>
      </c>
      <c r="E150" s="51">
        <f t="shared" si="9"/>
        <v>39680</v>
      </c>
      <c r="F150" s="45" t="s">
        <v>42</v>
      </c>
      <c r="G150" s="45" t="s">
        <v>62</v>
      </c>
      <c r="H150" s="45" t="s">
        <v>243</v>
      </c>
      <c r="I150" s="47" t="s">
        <v>206</v>
      </c>
      <c r="J150" s="47"/>
      <c r="K150" s="47"/>
      <c r="L150" s="47" t="s">
        <v>366</v>
      </c>
      <c r="M150" s="48" t="s">
        <v>519</v>
      </c>
      <c r="N150" s="47" t="s">
        <v>671</v>
      </c>
      <c r="O150" s="45" t="s">
        <v>710</v>
      </c>
      <c r="P150" s="45" t="s">
        <v>951</v>
      </c>
      <c r="Q150" s="45"/>
      <c r="R150" s="49">
        <v>46283</v>
      </c>
      <c r="S150" s="45">
        <v>4</v>
      </c>
      <c r="T150" s="49" t="s">
        <v>941</v>
      </c>
      <c r="U150" s="52">
        <v>0.67708333333333337</v>
      </c>
      <c r="V150" s="49" t="s">
        <v>945</v>
      </c>
      <c r="W150" s="49"/>
    </row>
    <row r="151" spans="1:23" s="19" customFormat="1" ht="30" customHeight="1">
      <c r="A151" s="45">
        <f t="shared" si="8"/>
        <v>136</v>
      </c>
      <c r="B151" s="50" t="s">
        <v>41</v>
      </c>
      <c r="C151" s="46" t="s">
        <v>749</v>
      </c>
      <c r="D151" s="46" t="s">
        <v>750</v>
      </c>
      <c r="E151" s="51">
        <f t="shared" si="9"/>
        <v>39792</v>
      </c>
      <c r="F151" s="45" t="s">
        <v>60</v>
      </c>
      <c r="G151" s="45" t="s">
        <v>43</v>
      </c>
      <c r="H151" s="45" t="s">
        <v>243</v>
      </c>
      <c r="I151" s="47" t="s">
        <v>105</v>
      </c>
      <c r="J151" s="47"/>
      <c r="K151" s="47"/>
      <c r="L151" s="47" t="s">
        <v>260</v>
      </c>
      <c r="M151" s="48" t="s">
        <v>418</v>
      </c>
      <c r="N151" s="47" t="s">
        <v>570</v>
      </c>
      <c r="O151" s="45" t="s">
        <v>708</v>
      </c>
      <c r="P151" s="45" t="s">
        <v>951</v>
      </c>
      <c r="Q151" s="45"/>
      <c r="R151" s="49">
        <v>46283</v>
      </c>
      <c r="S151" s="45">
        <v>4</v>
      </c>
      <c r="T151" s="49" t="s">
        <v>941</v>
      </c>
      <c r="U151" s="52">
        <v>0.67708333333333337</v>
      </c>
      <c r="V151" s="49" t="s">
        <v>945</v>
      </c>
      <c r="W151" s="49"/>
    </row>
    <row r="152" spans="1:23" s="19" customFormat="1" ht="30" customHeight="1">
      <c r="A152" s="45">
        <f t="shared" si="8"/>
        <v>137</v>
      </c>
      <c r="B152" s="50" t="s">
        <v>41</v>
      </c>
      <c r="C152" s="46" t="s">
        <v>895</v>
      </c>
      <c r="D152" s="46" t="s">
        <v>896</v>
      </c>
      <c r="E152" s="51">
        <f t="shared" si="9"/>
        <v>39467</v>
      </c>
      <c r="F152" s="45" t="s">
        <v>42</v>
      </c>
      <c r="G152" s="45" t="s">
        <v>45</v>
      </c>
      <c r="H152" s="45" t="s">
        <v>243</v>
      </c>
      <c r="I152" s="47" t="s">
        <v>211</v>
      </c>
      <c r="J152" s="47"/>
      <c r="K152" s="47"/>
      <c r="L152" s="47" t="s">
        <v>371</v>
      </c>
      <c r="M152" s="48" t="s">
        <v>524</v>
      </c>
      <c r="N152" s="47" t="s">
        <v>676</v>
      </c>
      <c r="O152" s="45" t="s">
        <v>710</v>
      </c>
      <c r="P152" s="45" t="s">
        <v>951</v>
      </c>
      <c r="Q152" s="45"/>
      <c r="R152" s="49">
        <v>46283</v>
      </c>
      <c r="S152" s="45">
        <v>4</v>
      </c>
      <c r="T152" s="49" t="s">
        <v>941</v>
      </c>
      <c r="U152" s="52">
        <v>0.67708333333333337</v>
      </c>
      <c r="V152" s="49" t="s">
        <v>945</v>
      </c>
      <c r="W152" s="49"/>
    </row>
    <row r="153" spans="1:23" s="19" customFormat="1" ht="30" customHeight="1">
      <c r="A153" s="45">
        <f t="shared" si="8"/>
        <v>138</v>
      </c>
      <c r="B153" s="50" t="s">
        <v>41</v>
      </c>
      <c r="C153" s="46" t="s">
        <v>795</v>
      </c>
      <c r="D153" s="46" t="s">
        <v>728</v>
      </c>
      <c r="E153" s="51">
        <f t="shared" si="9"/>
        <v>39545</v>
      </c>
      <c r="F153" s="45" t="s">
        <v>55</v>
      </c>
      <c r="G153" s="45" t="s">
        <v>46</v>
      </c>
      <c r="H153" s="45" t="s">
        <v>243</v>
      </c>
      <c r="I153" s="47" t="s">
        <v>135</v>
      </c>
      <c r="J153" s="47"/>
      <c r="K153" s="47"/>
      <c r="L153" s="47" t="s">
        <v>291</v>
      </c>
      <c r="M153" s="48" t="s">
        <v>448</v>
      </c>
      <c r="N153" s="47" t="s">
        <v>600</v>
      </c>
      <c r="O153" s="45" t="s">
        <v>708</v>
      </c>
      <c r="P153" s="45" t="s">
        <v>951</v>
      </c>
      <c r="Q153" s="45"/>
      <c r="R153" s="49">
        <v>46283</v>
      </c>
      <c r="S153" s="45">
        <v>4</v>
      </c>
      <c r="T153" s="49" t="s">
        <v>941</v>
      </c>
      <c r="U153" s="52">
        <v>0.67708333333333337</v>
      </c>
      <c r="V153" s="49" t="s">
        <v>945</v>
      </c>
      <c r="W153" s="49"/>
    </row>
    <row r="154" spans="1:23" s="19" customFormat="1" ht="30" customHeight="1">
      <c r="A154" s="45">
        <f t="shared" si="8"/>
        <v>139</v>
      </c>
      <c r="B154" s="50" t="s">
        <v>41</v>
      </c>
      <c r="C154" s="46" t="s">
        <v>800</v>
      </c>
      <c r="D154" s="46" t="s">
        <v>801</v>
      </c>
      <c r="E154" s="51">
        <f t="shared" si="9"/>
        <v>39539</v>
      </c>
      <c r="F154" s="45" t="s">
        <v>45</v>
      </c>
      <c r="G154" s="45" t="s">
        <v>46</v>
      </c>
      <c r="H154" s="45" t="s">
        <v>243</v>
      </c>
      <c r="I154" s="47" t="s">
        <v>139</v>
      </c>
      <c r="J154" s="47"/>
      <c r="K154" s="47"/>
      <c r="L154" s="47" t="s">
        <v>295</v>
      </c>
      <c r="M154" s="48" t="s">
        <v>452</v>
      </c>
      <c r="N154" s="47" t="s">
        <v>604</v>
      </c>
      <c r="O154" s="45" t="s">
        <v>708</v>
      </c>
      <c r="P154" s="45" t="s">
        <v>951</v>
      </c>
      <c r="Q154" s="45"/>
      <c r="R154" s="49">
        <v>46283</v>
      </c>
      <c r="S154" s="45">
        <v>4</v>
      </c>
      <c r="T154" s="49" t="s">
        <v>941</v>
      </c>
      <c r="U154" s="52">
        <v>0.67708333333333337</v>
      </c>
      <c r="V154" s="49" t="s">
        <v>945</v>
      </c>
      <c r="W154" s="49"/>
    </row>
    <row r="155" spans="1:23" s="19" customFormat="1" ht="30" customHeight="1">
      <c r="A155" s="45">
        <f t="shared" si="8"/>
        <v>140</v>
      </c>
      <c r="B155" s="50" t="s">
        <v>41</v>
      </c>
      <c r="C155" s="46" t="s">
        <v>904</v>
      </c>
      <c r="D155" s="46" t="s">
        <v>748</v>
      </c>
      <c r="E155" s="51">
        <f t="shared" si="9"/>
        <v>39665</v>
      </c>
      <c r="F155" s="45" t="s">
        <v>70</v>
      </c>
      <c r="G155" s="45" t="s">
        <v>62</v>
      </c>
      <c r="H155" s="45" t="s">
        <v>243</v>
      </c>
      <c r="I155" s="47" t="s">
        <v>219</v>
      </c>
      <c r="J155" s="47"/>
      <c r="K155" s="47"/>
      <c r="L155" s="47" t="s">
        <v>380</v>
      </c>
      <c r="M155" s="48" t="s">
        <v>532</v>
      </c>
      <c r="N155" s="47" t="s">
        <v>684</v>
      </c>
      <c r="O155" s="45" t="s">
        <v>710</v>
      </c>
      <c r="P155" s="45" t="s">
        <v>951</v>
      </c>
      <c r="Q155" s="45"/>
      <c r="R155" s="49">
        <v>46283</v>
      </c>
      <c r="S155" s="45">
        <v>4</v>
      </c>
      <c r="T155" s="49" t="s">
        <v>941</v>
      </c>
      <c r="U155" s="52">
        <v>0.67708333333333337</v>
      </c>
      <c r="V155" s="49" t="s">
        <v>945</v>
      </c>
      <c r="W155" s="49"/>
    </row>
    <row r="156" spans="1:23" s="19" customFormat="1" ht="30" customHeight="1">
      <c r="A156" s="45">
        <f t="shared" si="8"/>
        <v>141</v>
      </c>
      <c r="B156" s="50" t="s">
        <v>41</v>
      </c>
      <c r="C156" s="46" t="s">
        <v>831</v>
      </c>
      <c r="D156" s="46" t="s">
        <v>832</v>
      </c>
      <c r="E156" s="51">
        <f t="shared" si="9"/>
        <v>39538</v>
      </c>
      <c r="F156" s="45" t="s">
        <v>66</v>
      </c>
      <c r="G156" s="45" t="s">
        <v>44</v>
      </c>
      <c r="H156" s="45" t="s">
        <v>243</v>
      </c>
      <c r="I156" s="47" t="s">
        <v>158</v>
      </c>
      <c r="J156" s="47"/>
      <c r="K156" s="47"/>
      <c r="L156" s="47" t="s">
        <v>315</v>
      </c>
      <c r="M156" s="48" t="s">
        <v>471</v>
      </c>
      <c r="N156" s="47" t="s">
        <v>623</v>
      </c>
      <c r="O156" s="45" t="s">
        <v>709</v>
      </c>
      <c r="P156" s="45" t="s">
        <v>951</v>
      </c>
      <c r="Q156" s="45"/>
      <c r="R156" s="49">
        <v>46283</v>
      </c>
      <c r="S156" s="45">
        <v>4</v>
      </c>
      <c r="T156" s="49" t="s">
        <v>941</v>
      </c>
      <c r="U156" s="52">
        <v>0.67708333333333337</v>
      </c>
      <c r="V156" s="49" t="s">
        <v>945</v>
      </c>
      <c r="W156" s="49"/>
    </row>
    <row r="157" spans="1:23" s="19" customFormat="1" ht="30" customHeight="1">
      <c r="A157" s="45">
        <f t="shared" si="8"/>
        <v>142</v>
      </c>
      <c r="B157" s="50" t="s">
        <v>40</v>
      </c>
      <c r="C157" s="46" t="s">
        <v>833</v>
      </c>
      <c r="D157" s="46" t="s">
        <v>787</v>
      </c>
      <c r="E157" s="51">
        <f t="shared" si="9"/>
        <v>39418</v>
      </c>
      <c r="F157" s="45" t="s">
        <v>68</v>
      </c>
      <c r="G157" s="45" t="s">
        <v>43</v>
      </c>
      <c r="H157" s="45" t="s">
        <v>88</v>
      </c>
      <c r="I157" s="47" t="s">
        <v>207</v>
      </c>
      <c r="J157" s="47"/>
      <c r="K157" s="47"/>
      <c r="L157" s="47" t="s">
        <v>367</v>
      </c>
      <c r="M157" s="48" t="s">
        <v>520</v>
      </c>
      <c r="N157" s="47" t="s">
        <v>672</v>
      </c>
      <c r="O157" s="45" t="s">
        <v>710</v>
      </c>
      <c r="P157" s="45" t="s">
        <v>951</v>
      </c>
      <c r="Q157" s="45"/>
      <c r="R157" s="49">
        <v>46283</v>
      </c>
      <c r="S157" s="45">
        <v>4</v>
      </c>
      <c r="T157" s="49" t="s">
        <v>941</v>
      </c>
      <c r="U157" s="52">
        <v>0.67708333333333337</v>
      </c>
      <c r="V157" s="49" t="s">
        <v>945</v>
      </c>
      <c r="W157" s="49"/>
    </row>
    <row r="158" spans="1:23" s="19" customFormat="1" ht="30" customHeight="1">
      <c r="A158" s="45">
        <f t="shared" si="8"/>
        <v>143</v>
      </c>
      <c r="B158" s="50" t="s">
        <v>41</v>
      </c>
      <c r="C158" s="46" t="s">
        <v>808</v>
      </c>
      <c r="D158" s="46" t="s">
        <v>809</v>
      </c>
      <c r="E158" s="51">
        <f t="shared" si="9"/>
        <v>39712</v>
      </c>
      <c r="F158" s="45" t="s">
        <v>56</v>
      </c>
      <c r="G158" s="45" t="s">
        <v>50</v>
      </c>
      <c r="H158" s="45" t="s">
        <v>243</v>
      </c>
      <c r="I158" s="47" t="s">
        <v>145</v>
      </c>
      <c r="J158" s="47"/>
      <c r="K158" s="47"/>
      <c r="L158" s="47" t="s">
        <v>301</v>
      </c>
      <c r="M158" s="48" t="s">
        <v>458</v>
      </c>
      <c r="N158" s="47" t="s">
        <v>610</v>
      </c>
      <c r="O158" s="45" t="s">
        <v>708</v>
      </c>
      <c r="P158" s="45" t="s">
        <v>951</v>
      </c>
      <c r="Q158" s="45"/>
      <c r="R158" s="49">
        <v>46283</v>
      </c>
      <c r="S158" s="45">
        <v>4</v>
      </c>
      <c r="T158" s="49" t="s">
        <v>941</v>
      </c>
      <c r="U158" s="52">
        <v>0.67708333333333337</v>
      </c>
      <c r="V158" s="49" t="s">
        <v>945</v>
      </c>
      <c r="W158" s="49"/>
    </row>
    <row r="159" spans="1:23" s="19" customFormat="1" ht="30" customHeight="1">
      <c r="A159" s="45">
        <f t="shared" si="8"/>
        <v>144</v>
      </c>
      <c r="B159" s="50" t="s">
        <v>40</v>
      </c>
      <c r="C159" s="46" t="s">
        <v>756</v>
      </c>
      <c r="D159" s="46" t="s">
        <v>757</v>
      </c>
      <c r="E159" s="51">
        <f t="shared" si="9"/>
        <v>39514</v>
      </c>
      <c r="F159" s="45" t="s">
        <v>55</v>
      </c>
      <c r="G159" s="45" t="s">
        <v>44</v>
      </c>
      <c r="H159" s="45" t="s">
        <v>243</v>
      </c>
      <c r="I159" s="47" t="s">
        <v>109</v>
      </c>
      <c r="J159" s="47"/>
      <c r="K159" s="47"/>
      <c r="L159" s="47" t="s">
        <v>264</v>
      </c>
      <c r="M159" s="48" t="s">
        <v>422</v>
      </c>
      <c r="N159" s="47" t="s">
        <v>574</v>
      </c>
      <c r="O159" s="45" t="s">
        <v>708</v>
      </c>
      <c r="P159" s="45" t="s">
        <v>951</v>
      </c>
      <c r="Q159" s="45"/>
      <c r="R159" s="49">
        <v>46283</v>
      </c>
      <c r="S159" s="45">
        <v>4</v>
      </c>
      <c r="T159" s="49" t="s">
        <v>941</v>
      </c>
      <c r="U159" s="52">
        <v>0.67708333333333337</v>
      </c>
      <c r="V159" s="49" t="s">
        <v>945</v>
      </c>
      <c r="W159" s="49"/>
    </row>
    <row r="160" spans="1:23" s="19" customFormat="1" ht="30" customHeight="1">
      <c r="A160" s="45">
        <f t="shared" si="8"/>
        <v>145</v>
      </c>
      <c r="B160" s="50" t="s">
        <v>40</v>
      </c>
      <c r="C160" s="46" t="s">
        <v>813</v>
      </c>
      <c r="D160" s="46" t="s">
        <v>814</v>
      </c>
      <c r="E160" s="51">
        <f t="shared" si="9"/>
        <v>39473</v>
      </c>
      <c r="F160" s="45" t="s">
        <v>49</v>
      </c>
      <c r="G160" s="45" t="s">
        <v>45</v>
      </c>
      <c r="H160" s="45" t="s">
        <v>243</v>
      </c>
      <c r="I160" s="47" t="s">
        <v>148</v>
      </c>
      <c r="J160" s="47"/>
      <c r="K160" s="47"/>
      <c r="L160" s="47" t="s">
        <v>305</v>
      </c>
      <c r="M160" s="48" t="s">
        <v>461</v>
      </c>
      <c r="N160" s="47" t="s">
        <v>613</v>
      </c>
      <c r="O160" s="45" t="s">
        <v>709</v>
      </c>
      <c r="P160" s="45" t="s">
        <v>951</v>
      </c>
      <c r="Q160" s="45"/>
      <c r="R160" s="49">
        <v>46283</v>
      </c>
      <c r="S160" s="45">
        <v>4</v>
      </c>
      <c r="T160" s="49" t="s">
        <v>941</v>
      </c>
      <c r="U160" s="52">
        <v>0.67708333333333337</v>
      </c>
      <c r="V160" s="49" t="s">
        <v>945</v>
      </c>
      <c r="W160" s="49"/>
    </row>
    <row r="161" spans="1:23" s="19" customFormat="1" ht="30" customHeight="1">
      <c r="A161" s="45">
        <f t="shared" si="8"/>
        <v>146</v>
      </c>
      <c r="B161" s="50" t="s">
        <v>40</v>
      </c>
      <c r="C161" s="46" t="s">
        <v>817</v>
      </c>
      <c r="D161" s="46" t="s">
        <v>842</v>
      </c>
      <c r="E161" s="51">
        <f t="shared" si="9"/>
        <v>39682</v>
      </c>
      <c r="F161" s="45" t="s">
        <v>71</v>
      </c>
      <c r="G161" s="45" t="s">
        <v>62</v>
      </c>
      <c r="H161" s="45" t="s">
        <v>243</v>
      </c>
      <c r="I161" s="47" t="s">
        <v>166</v>
      </c>
      <c r="J161" s="47"/>
      <c r="K161" s="47"/>
      <c r="L161" s="47" t="s">
        <v>323</v>
      </c>
      <c r="M161" s="48" t="s">
        <v>479</v>
      </c>
      <c r="N161" s="47" t="s">
        <v>631</v>
      </c>
      <c r="O161" s="45" t="s">
        <v>709</v>
      </c>
      <c r="P161" s="45" t="s">
        <v>951</v>
      </c>
      <c r="Q161" s="45"/>
      <c r="R161" s="49">
        <v>46283</v>
      </c>
      <c r="S161" s="45">
        <v>4</v>
      </c>
      <c r="T161" s="49" t="s">
        <v>941</v>
      </c>
      <c r="U161" s="52">
        <v>0.67708333333333337</v>
      </c>
      <c r="V161" s="49" t="s">
        <v>945</v>
      </c>
      <c r="W161" s="49"/>
    </row>
    <row r="162" spans="1:23" s="19" customFormat="1" ht="30" customHeight="1">
      <c r="A162" s="45">
        <f t="shared" si="8"/>
        <v>147</v>
      </c>
      <c r="B162" s="50" t="s">
        <v>41</v>
      </c>
      <c r="C162" s="46" t="s">
        <v>858</v>
      </c>
      <c r="D162" s="46" t="s">
        <v>726</v>
      </c>
      <c r="E162" s="51">
        <f t="shared" si="9"/>
        <v>39269</v>
      </c>
      <c r="F162" s="45" t="s">
        <v>59</v>
      </c>
      <c r="G162" s="45" t="s">
        <v>55</v>
      </c>
      <c r="H162" s="45" t="s">
        <v>88</v>
      </c>
      <c r="I162" s="47" t="s">
        <v>179</v>
      </c>
      <c r="J162" s="47"/>
      <c r="K162" s="47"/>
      <c r="L162" s="47" t="s">
        <v>336</v>
      </c>
      <c r="M162" s="48" t="s">
        <v>492</v>
      </c>
      <c r="N162" s="47" t="s">
        <v>644</v>
      </c>
      <c r="O162" s="45" t="s">
        <v>709</v>
      </c>
      <c r="P162" s="45" t="s">
        <v>951</v>
      </c>
      <c r="Q162" s="45"/>
      <c r="R162" s="49">
        <v>46283</v>
      </c>
      <c r="S162" s="45">
        <v>4</v>
      </c>
      <c r="T162" s="49" t="s">
        <v>941</v>
      </c>
      <c r="U162" s="52">
        <v>0.67708333333333337</v>
      </c>
      <c r="V162" s="49" t="s">
        <v>945</v>
      </c>
      <c r="W162" s="49"/>
    </row>
    <row r="163" spans="1:23" s="19" customFormat="1" ht="30" customHeight="1">
      <c r="A163" s="45">
        <f t="shared" si="8"/>
        <v>148</v>
      </c>
      <c r="B163" s="50" t="s">
        <v>41</v>
      </c>
      <c r="C163" s="46" t="s">
        <v>862</v>
      </c>
      <c r="D163" s="46" t="s">
        <v>835</v>
      </c>
      <c r="E163" s="51">
        <f t="shared" si="9"/>
        <v>39757</v>
      </c>
      <c r="F163" s="45" t="s">
        <v>70</v>
      </c>
      <c r="G163" s="45" t="s">
        <v>47</v>
      </c>
      <c r="H163" s="45" t="s">
        <v>243</v>
      </c>
      <c r="I163" s="47" t="s">
        <v>183</v>
      </c>
      <c r="J163" s="47"/>
      <c r="K163" s="47"/>
      <c r="L163" s="47" t="s">
        <v>340</v>
      </c>
      <c r="M163" s="48" t="s">
        <v>496</v>
      </c>
      <c r="N163" s="47" t="s">
        <v>648</v>
      </c>
      <c r="O163" s="45" t="s">
        <v>710</v>
      </c>
      <c r="P163" s="45" t="s">
        <v>951</v>
      </c>
      <c r="Q163" s="45"/>
      <c r="R163" s="49">
        <v>46283</v>
      </c>
      <c r="S163" s="45">
        <v>4</v>
      </c>
      <c r="T163" s="49" t="s">
        <v>941</v>
      </c>
      <c r="U163" s="52">
        <v>0.67708333333333337</v>
      </c>
      <c r="V163" s="49" t="s">
        <v>945</v>
      </c>
      <c r="W163" s="49"/>
    </row>
    <row r="164" spans="1:23" s="19" customFormat="1" ht="30" customHeight="1">
      <c r="A164" s="45">
        <f t="shared" si="8"/>
        <v>149</v>
      </c>
      <c r="B164" s="50" t="s">
        <v>41</v>
      </c>
      <c r="C164" s="46" t="s">
        <v>781</v>
      </c>
      <c r="D164" s="46" t="s">
        <v>794</v>
      </c>
      <c r="E164" s="51">
        <f t="shared" si="9"/>
        <v>39287</v>
      </c>
      <c r="F164" s="45" t="s">
        <v>72</v>
      </c>
      <c r="G164" s="45" t="s">
        <v>55</v>
      </c>
      <c r="H164" s="45" t="s">
        <v>88</v>
      </c>
      <c r="I164" s="47" t="s">
        <v>134</v>
      </c>
      <c r="J164" s="47"/>
      <c r="K164" s="47"/>
      <c r="L164" s="47" t="s">
        <v>290</v>
      </c>
      <c r="M164" s="48" t="s">
        <v>447</v>
      </c>
      <c r="N164" s="47" t="s">
        <v>599</v>
      </c>
      <c r="O164" s="45" t="s">
        <v>708</v>
      </c>
      <c r="P164" s="45" t="s">
        <v>951</v>
      </c>
      <c r="Q164" s="45"/>
      <c r="R164" s="49">
        <v>46283</v>
      </c>
      <c r="S164" s="45">
        <v>4</v>
      </c>
      <c r="T164" s="49" t="s">
        <v>941</v>
      </c>
      <c r="U164" s="52">
        <v>0.67708333333333337</v>
      </c>
      <c r="V164" s="49" t="s">
        <v>945</v>
      </c>
      <c r="W164" s="49"/>
    </row>
    <row r="165" spans="1:23" s="19" customFormat="1" ht="30" customHeight="1">
      <c r="A165" s="45">
        <f t="shared" si="8"/>
        <v>150</v>
      </c>
      <c r="B165" s="50" t="s">
        <v>41</v>
      </c>
      <c r="C165" s="46" t="s">
        <v>909</v>
      </c>
      <c r="D165" s="46" t="s">
        <v>910</v>
      </c>
      <c r="E165" s="51">
        <f t="shared" si="9"/>
        <v>39654</v>
      </c>
      <c r="F165" s="45" t="s">
        <v>54</v>
      </c>
      <c r="G165" s="45" t="s">
        <v>55</v>
      </c>
      <c r="H165" s="45" t="s">
        <v>243</v>
      </c>
      <c r="I165" s="47" t="s">
        <v>224</v>
      </c>
      <c r="J165" s="47"/>
      <c r="K165" s="47"/>
      <c r="L165" s="47" t="s">
        <v>385</v>
      </c>
      <c r="M165" s="48" t="s">
        <v>537</v>
      </c>
      <c r="N165" s="47" t="s">
        <v>689</v>
      </c>
      <c r="O165" s="45" t="s">
        <v>710</v>
      </c>
      <c r="P165" s="45" t="s">
        <v>951</v>
      </c>
      <c r="Q165" s="45"/>
      <c r="R165" s="49">
        <v>46283</v>
      </c>
      <c r="S165" s="45">
        <v>4</v>
      </c>
      <c r="T165" s="49" t="s">
        <v>941</v>
      </c>
      <c r="U165" s="52">
        <v>0.67708333333333337</v>
      </c>
      <c r="V165" s="49" t="s">
        <v>945</v>
      </c>
      <c r="W165" s="49"/>
    </row>
    <row r="166" spans="1:23" s="19" customFormat="1" ht="30" customHeight="1">
      <c r="A166" s="45">
        <f t="shared" si="8"/>
        <v>151</v>
      </c>
      <c r="B166" s="50" t="s">
        <v>40</v>
      </c>
      <c r="C166" s="46" t="s">
        <v>914</v>
      </c>
      <c r="D166" s="46" t="s">
        <v>915</v>
      </c>
      <c r="E166" s="51">
        <f t="shared" si="9"/>
        <v>39645</v>
      </c>
      <c r="F166" s="45" t="s">
        <v>51</v>
      </c>
      <c r="G166" s="45" t="s">
        <v>55</v>
      </c>
      <c r="H166" s="45" t="s">
        <v>243</v>
      </c>
      <c r="I166" s="47" t="s">
        <v>227</v>
      </c>
      <c r="J166" s="47"/>
      <c r="K166" s="47"/>
      <c r="L166" s="47" t="s">
        <v>388</v>
      </c>
      <c r="M166" s="48" t="s">
        <v>540</v>
      </c>
      <c r="N166" s="47" t="s">
        <v>692</v>
      </c>
      <c r="O166" s="45" t="s">
        <v>710</v>
      </c>
      <c r="P166" s="45" t="s">
        <v>951</v>
      </c>
      <c r="Q166" s="45"/>
      <c r="R166" s="49">
        <v>46283</v>
      </c>
      <c r="S166" s="45">
        <v>4</v>
      </c>
      <c r="T166" s="49" t="s">
        <v>941</v>
      </c>
      <c r="U166" s="52">
        <v>0.67708333333333337</v>
      </c>
      <c r="V166" s="49" t="s">
        <v>945</v>
      </c>
      <c r="W166" s="49"/>
    </row>
    <row r="167" spans="1:23" s="19" customFormat="1" ht="30" customHeight="1">
      <c r="A167" s="45">
        <f t="shared" si="8"/>
        <v>152</v>
      </c>
      <c r="B167" s="50" t="s">
        <v>41</v>
      </c>
      <c r="C167" s="46" t="s">
        <v>823</v>
      </c>
      <c r="D167" s="46" t="s">
        <v>824</v>
      </c>
      <c r="E167" s="51">
        <f t="shared" si="9"/>
        <v>39601</v>
      </c>
      <c r="F167" s="45" t="s">
        <v>68</v>
      </c>
      <c r="G167" s="45" t="s">
        <v>59</v>
      </c>
      <c r="H167" s="45" t="s">
        <v>243</v>
      </c>
      <c r="I167" s="47" t="s">
        <v>153</v>
      </c>
      <c r="J167" s="47"/>
      <c r="K167" s="47"/>
      <c r="L167" s="47" t="s">
        <v>310</v>
      </c>
      <c r="M167" s="48" t="s">
        <v>466</v>
      </c>
      <c r="N167" s="47" t="s">
        <v>618</v>
      </c>
      <c r="O167" s="45" t="s">
        <v>709</v>
      </c>
      <c r="P167" s="45" t="s">
        <v>951</v>
      </c>
      <c r="Q167" s="45"/>
      <c r="R167" s="49">
        <v>46283</v>
      </c>
      <c r="S167" s="45">
        <v>4</v>
      </c>
      <c r="T167" s="49" t="s">
        <v>941</v>
      </c>
      <c r="U167" s="52">
        <v>0.67708333333333337</v>
      </c>
      <c r="V167" s="49" t="s">
        <v>945</v>
      </c>
      <c r="W167" s="49"/>
    </row>
    <row r="168" spans="1:23" s="19" customFormat="1" ht="30" customHeight="1">
      <c r="A168" s="45">
        <f t="shared" si="8"/>
        <v>153</v>
      </c>
      <c r="B168" s="50" t="s">
        <v>41</v>
      </c>
      <c r="C168" s="46" t="s">
        <v>777</v>
      </c>
      <c r="D168" s="46" t="s">
        <v>778</v>
      </c>
      <c r="E168" s="51">
        <f t="shared" si="9"/>
        <v>39615</v>
      </c>
      <c r="F168" s="45" t="s">
        <v>51</v>
      </c>
      <c r="G168" s="45" t="s">
        <v>59</v>
      </c>
      <c r="H168" s="45" t="s">
        <v>243</v>
      </c>
      <c r="I168" s="47" t="s">
        <v>121</v>
      </c>
      <c r="J168" s="47"/>
      <c r="K168" s="47"/>
      <c r="L168" s="47" t="s">
        <v>277</v>
      </c>
      <c r="M168" s="48" t="s">
        <v>434</v>
      </c>
      <c r="N168" s="47" t="s">
        <v>586</v>
      </c>
      <c r="O168" s="45" t="s">
        <v>708</v>
      </c>
      <c r="P168" s="45" t="s">
        <v>951</v>
      </c>
      <c r="Q168" s="45"/>
      <c r="R168" s="49">
        <v>46283</v>
      </c>
      <c r="S168" s="45">
        <v>4</v>
      </c>
      <c r="T168" s="49" t="s">
        <v>941</v>
      </c>
      <c r="U168" s="52">
        <v>0.67708333333333337</v>
      </c>
      <c r="V168" s="49" t="s">
        <v>945</v>
      </c>
      <c r="W168" s="49"/>
    </row>
    <row r="169" spans="1:23" s="23" customFormat="1" ht="38.25" customHeight="1">
      <c r="A169" s="72" t="s">
        <v>722</v>
      </c>
      <c r="B169" s="72"/>
      <c r="C169" s="72"/>
      <c r="D169" s="39"/>
      <c r="E169" s="39"/>
      <c r="F169" s="20"/>
      <c r="G169" s="20"/>
      <c r="H169" s="20"/>
      <c r="I169" s="21"/>
      <c r="J169" s="21"/>
      <c r="K169" s="21"/>
      <c r="L169" s="21"/>
      <c r="M169" s="20"/>
      <c r="N169" s="21"/>
      <c r="O169" s="20"/>
      <c r="P169" s="20"/>
      <c r="Q169" s="20"/>
      <c r="R169" s="22"/>
      <c r="S169" s="22"/>
      <c r="T169" s="22"/>
      <c r="U169" s="22"/>
      <c r="V169" s="22"/>
      <c r="W169" s="22"/>
    </row>
    <row r="170" spans="1:23" s="24" customFormat="1" ht="40.5" customHeight="1">
      <c r="A170" s="73" t="s">
        <v>34</v>
      </c>
      <c r="B170" s="73"/>
      <c r="C170" s="73"/>
      <c r="D170" s="73"/>
      <c r="E170" s="73"/>
      <c r="F170" s="73"/>
      <c r="G170" s="73"/>
      <c r="H170" s="73"/>
      <c r="I170" s="73"/>
      <c r="J170" s="73"/>
      <c r="K170" s="73"/>
      <c r="L170" s="73"/>
      <c r="M170" s="73"/>
      <c r="N170" s="73"/>
      <c r="O170" s="73"/>
      <c r="P170" s="73"/>
      <c r="Q170" s="73"/>
      <c r="R170" s="73"/>
      <c r="S170" s="73"/>
    </row>
    <row r="171" spans="1:23" s="24" customFormat="1" ht="35.25" customHeight="1">
      <c r="A171" s="74" t="s">
        <v>35</v>
      </c>
      <c r="B171" s="74"/>
      <c r="C171" s="74"/>
      <c r="D171" s="74"/>
      <c r="E171" s="74"/>
      <c r="F171" s="74"/>
      <c r="G171" s="74"/>
      <c r="H171" s="74"/>
      <c r="I171" s="74"/>
      <c r="J171" s="74"/>
      <c r="K171" s="74"/>
      <c r="L171" s="74"/>
      <c r="M171" s="74"/>
      <c r="N171" s="74"/>
      <c r="O171" s="74"/>
      <c r="P171" s="74"/>
      <c r="Q171" s="74"/>
      <c r="R171" s="74"/>
      <c r="S171" s="74"/>
    </row>
    <row r="172" spans="1:23" s="23" customFormat="1" ht="20.100000000000001" customHeight="1">
      <c r="I172" s="25"/>
      <c r="J172" s="25"/>
      <c r="K172" s="25"/>
      <c r="L172" s="25"/>
      <c r="N172" s="25"/>
      <c r="R172" s="26"/>
      <c r="S172" s="26"/>
      <c r="T172" s="26"/>
      <c r="U172" s="26"/>
      <c r="V172" s="26"/>
      <c r="W172" s="26"/>
    </row>
    <row r="173" spans="1:23" s="23" customFormat="1" ht="25.5" customHeight="1">
      <c r="I173" s="25"/>
      <c r="J173" s="25"/>
      <c r="K173" s="25"/>
      <c r="L173" s="25"/>
      <c r="N173" s="25"/>
      <c r="O173" s="29"/>
      <c r="P173" s="30" t="s">
        <v>36</v>
      </c>
      <c r="Q173" s="31"/>
      <c r="R173" s="32"/>
      <c r="S173" s="26"/>
      <c r="T173" s="26"/>
      <c r="U173" s="26"/>
      <c r="V173" s="26"/>
      <c r="W173" s="26"/>
    </row>
    <row r="174" spans="1:23" s="23" customFormat="1" ht="26.25" customHeight="1">
      <c r="I174" s="25"/>
      <c r="J174" s="25"/>
      <c r="K174" s="25"/>
      <c r="L174" s="25"/>
      <c r="N174" s="25"/>
      <c r="O174" s="29"/>
      <c r="P174" s="30" t="s">
        <v>37</v>
      </c>
      <c r="Q174" s="31"/>
      <c r="R174" s="32"/>
      <c r="S174" s="26"/>
      <c r="T174" s="26"/>
      <c r="U174" s="26"/>
      <c r="V174" s="26"/>
      <c r="W174" s="26"/>
    </row>
    <row r="175" spans="1:23" s="23" customFormat="1" ht="25.5" customHeight="1">
      <c r="I175" s="25"/>
      <c r="J175" s="25"/>
      <c r="K175" s="25"/>
      <c r="L175" s="25"/>
      <c r="N175" s="25"/>
      <c r="O175" s="29"/>
      <c r="P175" s="33" t="s">
        <v>38</v>
      </c>
      <c r="Q175" s="34"/>
      <c r="R175" s="32"/>
      <c r="S175" s="26"/>
      <c r="T175" s="26"/>
      <c r="U175" s="26"/>
      <c r="V175" s="26"/>
      <c r="W175" s="26"/>
    </row>
    <row r="176" spans="1:23" s="23" customFormat="1" ht="96.75" customHeight="1">
      <c r="I176" s="25"/>
      <c r="J176" s="25"/>
      <c r="K176" s="25"/>
      <c r="L176" s="25"/>
      <c r="N176" s="25"/>
      <c r="R176" s="26"/>
      <c r="S176" s="26"/>
      <c r="T176" s="26"/>
      <c r="U176" s="26"/>
      <c r="V176" s="26"/>
      <c r="W176" s="26"/>
    </row>
    <row r="177" spans="9:23" s="23" customFormat="1" ht="38.25" customHeight="1">
      <c r="I177" s="25"/>
      <c r="J177" s="25"/>
      <c r="K177" s="25"/>
      <c r="L177" s="25"/>
      <c r="N177" s="25"/>
      <c r="O177" s="64" t="s">
        <v>76</v>
      </c>
      <c r="P177" s="64"/>
      <c r="Q177" s="64"/>
      <c r="R177" s="64"/>
      <c r="S177" s="26"/>
      <c r="T177" s="26"/>
      <c r="U177" s="26"/>
      <c r="V177" s="26"/>
      <c r="W177" s="26"/>
    </row>
    <row r="178" spans="9:23" s="23" customFormat="1" ht="20.100000000000001" customHeight="1">
      <c r="I178" s="25"/>
      <c r="J178" s="25"/>
      <c r="K178" s="25"/>
      <c r="L178" s="25"/>
      <c r="N178" s="25"/>
      <c r="R178" s="26"/>
      <c r="S178" s="26"/>
      <c r="T178" s="26"/>
      <c r="U178" s="26"/>
      <c r="V178" s="26"/>
      <c r="W178" s="26"/>
    </row>
    <row r="179" spans="9:23" s="23" customFormat="1" ht="20.100000000000001" customHeight="1">
      <c r="I179" s="25"/>
      <c r="J179" s="25"/>
      <c r="K179" s="25"/>
      <c r="L179" s="25"/>
      <c r="N179" s="25"/>
      <c r="R179" s="26"/>
      <c r="S179" s="26"/>
      <c r="T179" s="26"/>
      <c r="U179" s="26"/>
      <c r="V179" s="26"/>
      <c r="W179" s="26"/>
    </row>
    <row r="180" spans="9:23" s="23" customFormat="1" ht="20.100000000000001" customHeight="1">
      <c r="I180" s="25"/>
      <c r="J180" s="25"/>
      <c r="K180" s="25"/>
      <c r="L180" s="25"/>
      <c r="N180" s="25"/>
      <c r="R180" s="26"/>
      <c r="S180" s="26"/>
      <c r="T180" s="26"/>
      <c r="U180" s="26"/>
      <c r="V180" s="26"/>
      <c r="W180" s="26"/>
    </row>
    <row r="181" spans="9:23" s="23" customFormat="1" ht="20.100000000000001" customHeight="1">
      <c r="I181" s="25"/>
      <c r="J181" s="25"/>
      <c r="K181" s="25"/>
      <c r="L181" s="25"/>
      <c r="N181" s="25"/>
      <c r="R181" s="26"/>
      <c r="S181" s="26"/>
      <c r="T181" s="26"/>
      <c r="U181" s="26"/>
      <c r="V181" s="26"/>
      <c r="W181" s="26"/>
    </row>
    <row r="182" spans="9:23" s="23" customFormat="1" ht="20.100000000000001" customHeight="1">
      <c r="I182" s="25"/>
      <c r="J182" s="25"/>
      <c r="K182" s="25"/>
      <c r="L182" s="25"/>
      <c r="N182" s="25"/>
      <c r="R182" s="26"/>
      <c r="S182" s="26"/>
      <c r="T182" s="26"/>
      <c r="U182" s="26"/>
      <c r="V182" s="26"/>
      <c r="W182" s="26"/>
    </row>
    <row r="183" spans="9:23" s="23" customFormat="1" ht="20.100000000000001" customHeight="1">
      <c r="I183" s="25"/>
      <c r="J183" s="25"/>
      <c r="K183" s="25"/>
      <c r="L183" s="25"/>
      <c r="N183" s="25"/>
      <c r="R183" s="26"/>
      <c r="S183" s="26"/>
      <c r="T183" s="26"/>
      <c r="U183" s="26"/>
      <c r="V183" s="26"/>
      <c r="W183" s="26"/>
    </row>
    <row r="184" spans="9:23" s="23" customFormat="1" ht="20.100000000000001" customHeight="1">
      <c r="I184" s="25"/>
      <c r="J184" s="25"/>
      <c r="K184" s="25"/>
      <c r="L184" s="25"/>
      <c r="N184" s="25"/>
      <c r="R184" s="26"/>
      <c r="S184" s="26"/>
      <c r="T184" s="26"/>
      <c r="U184" s="26"/>
      <c r="V184" s="26"/>
      <c r="W184" s="26"/>
    </row>
    <row r="185" spans="9:23" s="23" customFormat="1" ht="20.100000000000001" customHeight="1">
      <c r="I185" s="25"/>
      <c r="J185" s="25"/>
      <c r="K185" s="25"/>
      <c r="L185" s="25"/>
      <c r="N185" s="25"/>
      <c r="R185" s="26"/>
      <c r="S185" s="26"/>
      <c r="T185" s="26"/>
      <c r="U185" s="26"/>
      <c r="V185" s="26"/>
      <c r="W185" s="26"/>
    </row>
    <row r="186" spans="9:23" s="23" customFormat="1" ht="20.100000000000001" customHeight="1">
      <c r="I186" s="25"/>
      <c r="J186" s="25"/>
      <c r="K186" s="25"/>
      <c r="L186" s="25"/>
      <c r="N186" s="25"/>
      <c r="R186" s="26"/>
      <c r="S186" s="26"/>
      <c r="T186" s="26"/>
      <c r="U186" s="26"/>
      <c r="V186" s="26"/>
      <c r="W186" s="26"/>
    </row>
    <row r="187" spans="9:23" s="23" customFormat="1" ht="20.100000000000001" customHeight="1">
      <c r="I187" s="25"/>
      <c r="J187" s="25"/>
      <c r="K187" s="25"/>
      <c r="L187" s="25"/>
      <c r="N187" s="25"/>
      <c r="R187" s="26"/>
      <c r="S187" s="26"/>
      <c r="T187" s="26"/>
      <c r="U187" s="26"/>
      <c r="V187" s="26"/>
      <c r="W187" s="26"/>
    </row>
    <row r="188" spans="9:23" s="23" customFormat="1" ht="20.100000000000001" customHeight="1">
      <c r="I188" s="25"/>
      <c r="J188" s="25"/>
      <c r="K188" s="25"/>
      <c r="L188" s="25"/>
      <c r="N188" s="25"/>
      <c r="R188" s="26"/>
      <c r="S188" s="26"/>
      <c r="T188" s="26"/>
      <c r="U188" s="26"/>
      <c r="V188" s="26"/>
      <c r="W188" s="26"/>
    </row>
    <row r="189" spans="9:23" s="23" customFormat="1" ht="20.100000000000001" customHeight="1">
      <c r="I189" s="25"/>
      <c r="J189" s="25"/>
      <c r="K189" s="25"/>
      <c r="L189" s="25"/>
      <c r="N189" s="25"/>
      <c r="R189" s="26"/>
      <c r="S189" s="26"/>
      <c r="T189" s="26"/>
      <c r="U189" s="26"/>
      <c r="V189" s="26"/>
      <c r="W189" s="26"/>
    </row>
    <row r="190" spans="9:23" s="23" customFormat="1" ht="20.100000000000001" customHeight="1">
      <c r="I190" s="25"/>
      <c r="J190" s="25"/>
      <c r="K190" s="25"/>
      <c r="L190" s="25"/>
      <c r="N190" s="25"/>
      <c r="R190" s="26"/>
      <c r="S190" s="26"/>
      <c r="T190" s="26"/>
      <c r="U190" s="26"/>
      <c r="V190" s="26"/>
      <c r="W190" s="26"/>
    </row>
    <row r="191" spans="9:23" s="23" customFormat="1" ht="20.100000000000001" customHeight="1">
      <c r="I191" s="25"/>
      <c r="J191" s="25"/>
      <c r="K191" s="25"/>
      <c r="L191" s="25"/>
      <c r="N191" s="25"/>
      <c r="R191" s="26"/>
      <c r="S191" s="26"/>
      <c r="T191" s="26"/>
      <c r="U191" s="26"/>
      <c r="V191" s="26"/>
      <c r="W191" s="26"/>
    </row>
    <row r="192" spans="9:23" s="23" customFormat="1" ht="20.100000000000001" customHeight="1">
      <c r="I192" s="25"/>
      <c r="J192" s="25"/>
      <c r="K192" s="25"/>
      <c r="L192" s="25"/>
      <c r="N192" s="25"/>
      <c r="R192" s="26"/>
      <c r="S192" s="26"/>
      <c r="T192" s="26"/>
      <c r="U192" s="26"/>
      <c r="V192" s="26"/>
      <c r="W192" s="26"/>
    </row>
    <row r="193" spans="9:23" s="23" customFormat="1" ht="20.100000000000001" customHeight="1">
      <c r="I193" s="25"/>
      <c r="J193" s="25"/>
      <c r="K193" s="25"/>
      <c r="L193" s="25"/>
      <c r="N193" s="25"/>
      <c r="R193" s="26"/>
      <c r="S193" s="26"/>
      <c r="T193" s="26"/>
      <c r="U193" s="26"/>
      <c r="V193" s="26"/>
      <c r="W193" s="26"/>
    </row>
    <row r="194" spans="9:23" s="23" customFormat="1" ht="20.100000000000001" customHeight="1">
      <c r="I194" s="25"/>
      <c r="J194" s="25"/>
      <c r="K194" s="25"/>
      <c r="L194" s="25"/>
      <c r="N194" s="25"/>
      <c r="R194" s="26"/>
      <c r="S194" s="26"/>
      <c r="T194" s="26"/>
      <c r="U194" s="26"/>
      <c r="V194" s="26"/>
      <c r="W194" s="26"/>
    </row>
    <row r="195" spans="9:23" s="23" customFormat="1" ht="20.100000000000001" customHeight="1">
      <c r="I195" s="25"/>
      <c r="J195" s="25"/>
      <c r="K195" s="25"/>
      <c r="L195" s="25"/>
      <c r="N195" s="25"/>
      <c r="R195" s="26"/>
      <c r="S195" s="26"/>
      <c r="T195" s="26"/>
      <c r="U195" s="26"/>
      <c r="V195" s="26"/>
      <c r="W195" s="26"/>
    </row>
    <row r="196" spans="9:23" s="23" customFormat="1" ht="20.100000000000001" customHeight="1">
      <c r="I196" s="25"/>
      <c r="J196" s="25"/>
      <c r="K196" s="25"/>
      <c r="L196" s="25"/>
      <c r="N196" s="25"/>
      <c r="R196" s="26"/>
      <c r="S196" s="26"/>
      <c r="T196" s="26"/>
      <c r="U196" s="26"/>
      <c r="V196" s="26"/>
      <c r="W196" s="26"/>
    </row>
    <row r="197" spans="9:23" s="23" customFormat="1" ht="20.100000000000001" customHeight="1">
      <c r="I197" s="25"/>
      <c r="J197" s="25"/>
      <c r="K197" s="25"/>
      <c r="L197" s="25"/>
      <c r="N197" s="25"/>
      <c r="R197" s="26"/>
      <c r="S197" s="26"/>
      <c r="T197" s="26"/>
      <c r="U197" s="26"/>
      <c r="V197" s="26"/>
      <c r="W197" s="26"/>
    </row>
    <row r="198" spans="9:23" s="23" customFormat="1" ht="20.100000000000001" customHeight="1">
      <c r="I198" s="25"/>
      <c r="J198" s="25"/>
      <c r="K198" s="25"/>
      <c r="L198" s="25"/>
      <c r="N198" s="25"/>
      <c r="R198" s="26"/>
      <c r="S198" s="26"/>
      <c r="T198" s="26"/>
      <c r="U198" s="26"/>
      <c r="V198" s="26"/>
      <c r="W198" s="26"/>
    </row>
    <row r="199" spans="9:23" s="23" customFormat="1" ht="20.100000000000001" customHeight="1">
      <c r="I199" s="25"/>
      <c r="J199" s="25"/>
      <c r="K199" s="25"/>
      <c r="L199" s="25"/>
      <c r="N199" s="25"/>
      <c r="R199" s="26"/>
      <c r="S199" s="26"/>
      <c r="T199" s="26"/>
      <c r="U199" s="26"/>
      <c r="V199" s="26"/>
      <c r="W199" s="26"/>
    </row>
    <row r="200" spans="9:23" s="23" customFormat="1" ht="20.100000000000001" customHeight="1">
      <c r="I200" s="25"/>
      <c r="J200" s="25"/>
      <c r="K200" s="25"/>
      <c r="L200" s="25"/>
      <c r="N200" s="25"/>
      <c r="R200" s="26"/>
      <c r="S200" s="26"/>
      <c r="T200" s="26"/>
      <c r="U200" s="26"/>
      <c r="V200" s="26"/>
      <c r="W200" s="26"/>
    </row>
    <row r="201" spans="9:23" s="23" customFormat="1" ht="20.100000000000001" customHeight="1">
      <c r="I201" s="25"/>
      <c r="J201" s="25"/>
      <c r="K201" s="25"/>
      <c r="L201" s="25"/>
      <c r="N201" s="25"/>
      <c r="R201" s="26"/>
      <c r="S201" s="26"/>
      <c r="T201" s="26"/>
      <c r="U201" s="26"/>
      <c r="V201" s="26"/>
      <c r="W201" s="26"/>
    </row>
    <row r="202" spans="9:23" s="23" customFormat="1" ht="20.100000000000001" customHeight="1">
      <c r="I202" s="25"/>
      <c r="J202" s="25"/>
      <c r="K202" s="25"/>
      <c r="L202" s="25"/>
      <c r="N202" s="25"/>
      <c r="R202" s="26"/>
      <c r="S202" s="26"/>
      <c r="T202" s="26"/>
      <c r="U202" s="26"/>
      <c r="V202" s="26"/>
      <c r="W202" s="26"/>
    </row>
    <row r="203" spans="9:23" s="23" customFormat="1" ht="20.100000000000001" customHeight="1">
      <c r="I203" s="25"/>
      <c r="J203" s="25"/>
      <c r="K203" s="25"/>
      <c r="L203" s="25"/>
      <c r="N203" s="25"/>
      <c r="R203" s="26"/>
      <c r="S203" s="26"/>
      <c r="T203" s="26"/>
      <c r="U203" s="26"/>
      <c r="V203" s="26"/>
      <c r="W203" s="26"/>
    </row>
    <row r="204" spans="9:23" s="23" customFormat="1" ht="20.100000000000001" customHeight="1">
      <c r="I204" s="25"/>
      <c r="J204" s="25"/>
      <c r="K204" s="25"/>
      <c r="L204" s="25"/>
      <c r="N204" s="25"/>
      <c r="R204" s="26"/>
      <c r="S204" s="26"/>
      <c r="T204" s="26"/>
      <c r="U204" s="26"/>
      <c r="V204" s="26"/>
      <c r="W204" s="26"/>
    </row>
    <row r="205" spans="9:23" s="23" customFormat="1" ht="20.100000000000001" customHeight="1">
      <c r="I205" s="25"/>
      <c r="J205" s="25"/>
      <c r="K205" s="25"/>
      <c r="L205" s="25"/>
      <c r="N205" s="25"/>
      <c r="R205" s="26"/>
      <c r="S205" s="26"/>
      <c r="T205" s="26"/>
      <c r="U205" s="26"/>
      <c r="V205" s="26"/>
      <c r="W205" s="26"/>
    </row>
    <row r="206" spans="9:23" s="23" customFormat="1" ht="20.100000000000001" customHeight="1">
      <c r="I206" s="25"/>
      <c r="J206" s="25"/>
      <c r="K206" s="25"/>
      <c r="L206" s="25"/>
      <c r="N206" s="25"/>
      <c r="R206" s="26"/>
      <c r="S206" s="26"/>
      <c r="T206" s="26"/>
      <c r="U206" s="26"/>
      <c r="V206" s="26"/>
      <c r="W206" s="26"/>
    </row>
    <row r="207" spans="9:23" s="23" customFormat="1" ht="20.100000000000001" customHeight="1">
      <c r="I207" s="25"/>
      <c r="J207" s="25"/>
      <c r="K207" s="25"/>
      <c r="L207" s="25"/>
      <c r="N207" s="25"/>
      <c r="R207" s="26"/>
      <c r="S207" s="26"/>
      <c r="T207" s="26"/>
      <c r="U207" s="26"/>
      <c r="V207" s="26"/>
      <c r="W207" s="26"/>
    </row>
    <row r="208" spans="9:23" s="23" customFormat="1" ht="20.100000000000001" customHeight="1">
      <c r="I208" s="25"/>
      <c r="J208" s="25"/>
      <c r="K208" s="25"/>
      <c r="L208" s="25"/>
      <c r="N208" s="25"/>
      <c r="R208" s="26"/>
      <c r="S208" s="26"/>
      <c r="T208" s="26"/>
      <c r="U208" s="26"/>
      <c r="V208" s="26"/>
      <c r="W208" s="26"/>
    </row>
    <row r="209" spans="9:23" s="23" customFormat="1" ht="20.100000000000001" customHeight="1">
      <c r="I209" s="25"/>
      <c r="J209" s="25"/>
      <c r="K209" s="25"/>
      <c r="L209" s="25"/>
      <c r="N209" s="25"/>
      <c r="R209" s="26"/>
      <c r="S209" s="26"/>
      <c r="T209" s="26"/>
      <c r="U209" s="26"/>
      <c r="V209" s="26"/>
      <c r="W209" s="26"/>
    </row>
    <row r="210" spans="9:23" s="23" customFormat="1" ht="20.100000000000001" customHeight="1">
      <c r="I210" s="25"/>
      <c r="J210" s="25"/>
      <c r="K210" s="25"/>
      <c r="L210" s="25"/>
      <c r="N210" s="25"/>
      <c r="R210" s="26"/>
      <c r="S210" s="26"/>
      <c r="T210" s="26"/>
      <c r="U210" s="26"/>
      <c r="V210" s="26"/>
      <c r="W210" s="26"/>
    </row>
    <row r="211" spans="9:23" s="23" customFormat="1" ht="20.100000000000001" customHeight="1">
      <c r="I211" s="25"/>
      <c r="J211" s="25"/>
      <c r="K211" s="25"/>
      <c r="L211" s="25"/>
      <c r="N211" s="25"/>
      <c r="R211" s="26"/>
      <c r="S211" s="26"/>
      <c r="T211" s="26"/>
      <c r="U211" s="26"/>
      <c r="V211" s="26"/>
      <c r="W211" s="26"/>
    </row>
    <row r="212" spans="9:23" s="23" customFormat="1" ht="20.100000000000001" customHeight="1">
      <c r="I212" s="25"/>
      <c r="J212" s="25"/>
      <c r="K212" s="25"/>
      <c r="L212" s="25"/>
      <c r="N212" s="25"/>
      <c r="R212" s="26"/>
      <c r="S212" s="26"/>
      <c r="T212" s="26"/>
      <c r="U212" s="26"/>
      <c r="V212" s="26"/>
      <c r="W212" s="26"/>
    </row>
    <row r="213" spans="9:23" s="23" customFormat="1" ht="20.100000000000001" customHeight="1">
      <c r="I213" s="25"/>
      <c r="J213" s="25"/>
      <c r="K213" s="25"/>
      <c r="L213" s="25"/>
      <c r="N213" s="25"/>
      <c r="R213" s="26"/>
      <c r="S213" s="26"/>
      <c r="T213" s="26"/>
      <c r="U213" s="26"/>
      <c r="V213" s="26"/>
      <c r="W213" s="26"/>
    </row>
    <row r="214" spans="9:23" s="23" customFormat="1" ht="20.100000000000001" customHeight="1">
      <c r="I214" s="25"/>
      <c r="J214" s="25"/>
      <c r="K214" s="25"/>
      <c r="L214" s="25"/>
      <c r="N214" s="25"/>
      <c r="R214" s="26"/>
      <c r="S214" s="26"/>
      <c r="T214" s="26"/>
      <c r="U214" s="26"/>
      <c r="V214" s="26"/>
      <c r="W214" s="26"/>
    </row>
    <row r="215" spans="9:23" s="23" customFormat="1" ht="20.100000000000001" customHeight="1">
      <c r="I215" s="25"/>
      <c r="J215" s="25"/>
      <c r="K215" s="25"/>
      <c r="L215" s="25"/>
      <c r="N215" s="25"/>
      <c r="R215" s="26"/>
      <c r="S215" s="26"/>
      <c r="T215" s="26"/>
      <c r="U215" s="26"/>
      <c r="V215" s="26"/>
      <c r="W215" s="26"/>
    </row>
    <row r="216" spans="9:23" s="23" customFormat="1" ht="20.100000000000001" customHeight="1">
      <c r="I216" s="25"/>
      <c r="J216" s="25"/>
      <c r="K216" s="25"/>
      <c r="L216" s="25"/>
      <c r="N216" s="25"/>
      <c r="R216" s="26"/>
      <c r="S216" s="26"/>
      <c r="T216" s="26"/>
      <c r="U216" s="26"/>
      <c r="V216" s="26"/>
      <c r="W216" s="26"/>
    </row>
    <row r="217" spans="9:23" s="23" customFormat="1" ht="20.100000000000001" customHeight="1">
      <c r="I217" s="25"/>
      <c r="J217" s="25"/>
      <c r="K217" s="25"/>
      <c r="L217" s="25"/>
      <c r="N217" s="25"/>
      <c r="R217" s="26"/>
      <c r="S217" s="26"/>
      <c r="T217" s="26"/>
      <c r="U217" s="26"/>
      <c r="V217" s="26"/>
      <c r="W217" s="26"/>
    </row>
    <row r="218" spans="9:23" s="23" customFormat="1" ht="20.100000000000001" customHeight="1">
      <c r="I218" s="25"/>
      <c r="J218" s="25"/>
      <c r="K218" s="25"/>
      <c r="L218" s="25"/>
      <c r="N218" s="25"/>
      <c r="R218" s="26"/>
      <c r="S218" s="26"/>
      <c r="T218" s="26"/>
      <c r="U218" s="26"/>
      <c r="V218" s="26"/>
      <c r="W218" s="26"/>
    </row>
    <row r="219" spans="9:23" s="23" customFormat="1" ht="20.100000000000001" customHeight="1">
      <c r="I219" s="25"/>
      <c r="J219" s="25"/>
      <c r="K219" s="25"/>
      <c r="L219" s="25"/>
      <c r="N219" s="25"/>
      <c r="R219" s="26"/>
      <c r="S219" s="26"/>
      <c r="T219" s="26"/>
      <c r="U219" s="26"/>
      <c r="V219" s="26"/>
      <c r="W219" s="26"/>
    </row>
    <row r="220" spans="9:23" s="23" customFormat="1" ht="20.100000000000001" customHeight="1">
      <c r="I220" s="25"/>
      <c r="J220" s="25"/>
      <c r="K220" s="25"/>
      <c r="L220" s="25"/>
      <c r="N220" s="25"/>
      <c r="R220" s="26"/>
      <c r="S220" s="26"/>
      <c r="T220" s="26"/>
      <c r="U220" s="26"/>
      <c r="V220" s="26"/>
      <c r="W220" s="26"/>
    </row>
    <row r="221" spans="9:23" s="23" customFormat="1" ht="20.100000000000001" customHeight="1">
      <c r="I221" s="25"/>
      <c r="J221" s="25"/>
      <c r="K221" s="25"/>
      <c r="L221" s="25"/>
      <c r="N221" s="25"/>
      <c r="R221" s="26"/>
      <c r="S221" s="26"/>
      <c r="T221" s="26"/>
      <c r="U221" s="26"/>
      <c r="V221" s="26"/>
      <c r="W221" s="26"/>
    </row>
    <row r="222" spans="9:23" s="23" customFormat="1" ht="20.100000000000001" customHeight="1">
      <c r="I222" s="25"/>
      <c r="J222" s="25"/>
      <c r="K222" s="25"/>
      <c r="L222" s="25"/>
      <c r="N222" s="25"/>
      <c r="R222" s="26"/>
      <c r="S222" s="26"/>
      <c r="T222" s="26"/>
      <c r="U222" s="26"/>
      <c r="V222" s="26"/>
      <c r="W222" s="26"/>
    </row>
    <row r="223" spans="9:23" s="23" customFormat="1" ht="20.100000000000001" customHeight="1">
      <c r="I223" s="25"/>
      <c r="J223" s="25"/>
      <c r="K223" s="25"/>
      <c r="L223" s="25"/>
      <c r="N223" s="25"/>
      <c r="R223" s="26"/>
      <c r="S223" s="26"/>
      <c r="T223" s="26"/>
      <c r="U223" s="26"/>
      <c r="V223" s="26"/>
      <c r="W223" s="26"/>
    </row>
    <row r="224" spans="9:23" s="23" customFormat="1" ht="20.100000000000001" customHeight="1">
      <c r="I224" s="25"/>
      <c r="J224" s="25"/>
      <c r="K224" s="25"/>
      <c r="L224" s="25"/>
      <c r="N224" s="25"/>
      <c r="R224" s="26"/>
      <c r="S224" s="26"/>
      <c r="T224" s="26"/>
      <c r="U224" s="26"/>
      <c r="V224" s="26"/>
      <c r="W224" s="26"/>
    </row>
    <row r="225" spans="9:23" s="23" customFormat="1" ht="20.100000000000001" customHeight="1">
      <c r="I225" s="25"/>
      <c r="J225" s="25"/>
      <c r="K225" s="25"/>
      <c r="L225" s="25"/>
      <c r="N225" s="25"/>
      <c r="R225" s="26"/>
      <c r="S225" s="26"/>
      <c r="T225" s="26"/>
      <c r="U225" s="26"/>
      <c r="V225" s="26"/>
      <c r="W225" s="26"/>
    </row>
    <row r="226" spans="9:23" s="23" customFormat="1" ht="20.100000000000001" customHeight="1">
      <c r="I226" s="25"/>
      <c r="J226" s="25"/>
      <c r="K226" s="25"/>
      <c r="L226" s="25"/>
      <c r="N226" s="25"/>
      <c r="R226" s="26"/>
      <c r="S226" s="26"/>
      <c r="T226" s="26"/>
      <c r="U226" s="26"/>
      <c r="V226" s="26"/>
      <c r="W226" s="26"/>
    </row>
    <row r="227" spans="9:23" s="23" customFormat="1" ht="20.100000000000001" customHeight="1">
      <c r="I227" s="25"/>
      <c r="J227" s="25"/>
      <c r="K227" s="25"/>
      <c r="L227" s="25"/>
      <c r="N227" s="25"/>
      <c r="R227" s="26"/>
      <c r="S227" s="26"/>
      <c r="T227" s="26"/>
      <c r="U227" s="26"/>
      <c r="V227" s="26"/>
      <c r="W227" s="26"/>
    </row>
    <row r="228" spans="9:23" s="23" customFormat="1" ht="20.100000000000001" customHeight="1">
      <c r="I228" s="25"/>
      <c r="J228" s="25"/>
      <c r="K228" s="25"/>
      <c r="L228" s="25"/>
      <c r="N228" s="25"/>
      <c r="R228" s="26"/>
      <c r="S228" s="26"/>
      <c r="T228" s="26"/>
      <c r="U228" s="26"/>
      <c r="V228" s="26"/>
      <c r="W228" s="26"/>
    </row>
    <row r="229" spans="9:23" s="23" customFormat="1" ht="20.100000000000001" customHeight="1">
      <c r="I229" s="25"/>
      <c r="J229" s="25"/>
      <c r="K229" s="25"/>
      <c r="L229" s="25"/>
      <c r="N229" s="25"/>
      <c r="R229" s="26"/>
      <c r="S229" s="26"/>
      <c r="T229" s="26"/>
      <c r="U229" s="26"/>
      <c r="V229" s="26"/>
      <c r="W229" s="26"/>
    </row>
    <row r="230" spans="9:23" s="23" customFormat="1" ht="20.100000000000001" customHeight="1">
      <c r="I230" s="25"/>
      <c r="J230" s="25"/>
      <c r="K230" s="25"/>
      <c r="L230" s="25"/>
      <c r="N230" s="25"/>
      <c r="R230" s="26"/>
      <c r="S230" s="26"/>
      <c r="T230" s="26"/>
      <c r="U230" s="26"/>
      <c r="V230" s="26"/>
      <c r="W230" s="26"/>
    </row>
    <row r="231" spans="9:23" s="23" customFormat="1" ht="20.100000000000001" customHeight="1">
      <c r="I231" s="25"/>
      <c r="J231" s="25"/>
      <c r="K231" s="25"/>
      <c r="L231" s="25"/>
      <c r="N231" s="25"/>
      <c r="R231" s="26"/>
      <c r="S231" s="26"/>
      <c r="T231" s="26"/>
      <c r="U231" s="26"/>
      <c r="V231" s="26"/>
      <c r="W231" s="26"/>
    </row>
    <row r="232" spans="9:23" s="23" customFormat="1" ht="20.100000000000001" customHeight="1">
      <c r="I232" s="25"/>
      <c r="J232" s="25"/>
      <c r="K232" s="25"/>
      <c r="L232" s="25"/>
      <c r="N232" s="25"/>
      <c r="R232" s="26"/>
      <c r="S232" s="26"/>
      <c r="T232" s="26"/>
      <c r="U232" s="26"/>
      <c r="V232" s="26"/>
      <c r="W232" s="26"/>
    </row>
    <row r="233" spans="9:23" s="23" customFormat="1" ht="20.100000000000001" customHeight="1">
      <c r="I233" s="25"/>
      <c r="J233" s="25"/>
      <c r="K233" s="25"/>
      <c r="L233" s="25"/>
      <c r="N233" s="25"/>
      <c r="R233" s="26"/>
      <c r="S233" s="26"/>
      <c r="T233" s="26"/>
      <c r="U233" s="26"/>
      <c r="V233" s="26"/>
      <c r="W233" s="26"/>
    </row>
    <row r="234" spans="9:23" s="23" customFormat="1" ht="20.100000000000001" customHeight="1">
      <c r="I234" s="25"/>
      <c r="J234" s="25"/>
      <c r="K234" s="25"/>
      <c r="L234" s="25"/>
      <c r="N234" s="25"/>
      <c r="R234" s="26"/>
      <c r="S234" s="26"/>
      <c r="T234" s="26"/>
      <c r="U234" s="26"/>
      <c r="V234" s="26"/>
      <c r="W234" s="26"/>
    </row>
    <row r="235" spans="9:23" s="23" customFormat="1" ht="20.100000000000001" customHeight="1">
      <c r="I235" s="25"/>
      <c r="J235" s="25"/>
      <c r="K235" s="25"/>
      <c r="L235" s="25"/>
      <c r="N235" s="25"/>
      <c r="R235" s="26"/>
      <c r="S235" s="26"/>
      <c r="T235" s="26"/>
      <c r="U235" s="26"/>
      <c r="V235" s="26"/>
      <c r="W235" s="26"/>
    </row>
    <row r="236" spans="9:23" s="23" customFormat="1" ht="20.100000000000001" customHeight="1">
      <c r="I236" s="25"/>
      <c r="J236" s="25"/>
      <c r="K236" s="25"/>
      <c r="L236" s="25"/>
      <c r="N236" s="25"/>
      <c r="R236" s="26"/>
      <c r="S236" s="26"/>
      <c r="T236" s="26"/>
      <c r="U236" s="26"/>
      <c r="V236" s="26"/>
      <c r="W236" s="26"/>
    </row>
    <row r="237" spans="9:23" s="23" customFormat="1" ht="20.100000000000001" customHeight="1">
      <c r="I237" s="25"/>
      <c r="J237" s="25"/>
      <c r="K237" s="25"/>
      <c r="L237" s="25"/>
      <c r="N237" s="25"/>
      <c r="R237" s="26"/>
      <c r="S237" s="26"/>
      <c r="T237" s="26"/>
      <c r="U237" s="26"/>
      <c r="V237" s="26"/>
      <c r="W237" s="26"/>
    </row>
    <row r="238" spans="9:23" s="23" customFormat="1" ht="20.100000000000001" customHeight="1">
      <c r="I238" s="25"/>
      <c r="J238" s="25"/>
      <c r="K238" s="25"/>
      <c r="L238" s="25"/>
      <c r="N238" s="25"/>
      <c r="R238" s="26"/>
      <c r="S238" s="26"/>
      <c r="T238" s="26"/>
      <c r="U238" s="26"/>
      <c r="V238" s="26"/>
      <c r="W238" s="26"/>
    </row>
    <row r="239" spans="9:23" s="23" customFormat="1" ht="20.100000000000001" customHeight="1">
      <c r="I239" s="25"/>
      <c r="J239" s="25"/>
      <c r="K239" s="25"/>
      <c r="L239" s="25"/>
      <c r="N239" s="25"/>
      <c r="R239" s="26"/>
      <c r="S239" s="26"/>
      <c r="T239" s="26"/>
      <c r="U239" s="26"/>
      <c r="V239" s="26"/>
      <c r="W239" s="26"/>
    </row>
    <row r="240" spans="9:23" s="23" customFormat="1" ht="20.100000000000001" customHeight="1">
      <c r="I240" s="25"/>
      <c r="J240" s="25"/>
      <c r="K240" s="25"/>
      <c r="L240" s="25"/>
      <c r="N240" s="25"/>
      <c r="R240" s="26"/>
      <c r="S240" s="26"/>
      <c r="T240" s="26"/>
      <c r="U240" s="26"/>
      <c r="V240" s="26"/>
      <c r="W240" s="26"/>
    </row>
    <row r="241" spans="9:23" s="23" customFormat="1" ht="20.100000000000001" customHeight="1">
      <c r="I241" s="25"/>
      <c r="J241" s="25"/>
      <c r="K241" s="25"/>
      <c r="L241" s="25"/>
      <c r="N241" s="25"/>
      <c r="R241" s="26"/>
      <c r="S241" s="26"/>
      <c r="T241" s="26"/>
      <c r="U241" s="26"/>
      <c r="V241" s="26"/>
      <c r="W241" s="26"/>
    </row>
    <row r="242" spans="9:23" s="23" customFormat="1" ht="20.100000000000001" customHeight="1">
      <c r="I242" s="25"/>
      <c r="J242" s="25"/>
      <c r="K242" s="25"/>
      <c r="L242" s="25"/>
      <c r="N242" s="25"/>
      <c r="R242" s="26"/>
      <c r="S242" s="26"/>
      <c r="T242" s="26"/>
      <c r="U242" s="26"/>
      <c r="V242" s="26"/>
      <c r="W242" s="26"/>
    </row>
    <row r="243" spans="9:23" s="23" customFormat="1" ht="20.100000000000001" customHeight="1">
      <c r="I243" s="25"/>
      <c r="J243" s="25"/>
      <c r="K243" s="25"/>
      <c r="L243" s="25"/>
      <c r="N243" s="25"/>
      <c r="R243" s="26"/>
      <c r="S243" s="26"/>
      <c r="T243" s="26"/>
      <c r="U243" s="26"/>
      <c r="V243" s="26"/>
      <c r="W243" s="26"/>
    </row>
    <row r="244" spans="9:23" s="23" customFormat="1" ht="20.100000000000001" customHeight="1">
      <c r="I244" s="25"/>
      <c r="J244" s="25"/>
      <c r="K244" s="25"/>
      <c r="L244" s="25"/>
      <c r="N244" s="25"/>
      <c r="R244" s="26"/>
      <c r="S244" s="26"/>
      <c r="T244" s="26"/>
      <c r="U244" s="26"/>
      <c r="V244" s="26"/>
      <c r="W244" s="26"/>
    </row>
    <row r="245" spans="9:23" s="23" customFormat="1" ht="20.100000000000001" customHeight="1">
      <c r="I245" s="25"/>
      <c r="J245" s="25"/>
      <c r="K245" s="25"/>
      <c r="L245" s="25"/>
      <c r="N245" s="25"/>
      <c r="R245" s="26"/>
      <c r="S245" s="26"/>
      <c r="T245" s="26"/>
      <c r="U245" s="26"/>
      <c r="V245" s="26"/>
      <c r="W245" s="26"/>
    </row>
    <row r="246" spans="9:23" s="23" customFormat="1" ht="20.100000000000001" customHeight="1">
      <c r="I246" s="25"/>
      <c r="J246" s="25"/>
      <c r="K246" s="25"/>
      <c r="L246" s="25"/>
      <c r="N246" s="25"/>
      <c r="R246" s="26"/>
      <c r="S246" s="26"/>
      <c r="T246" s="26"/>
      <c r="U246" s="26"/>
      <c r="V246" s="26"/>
      <c r="W246" s="26"/>
    </row>
    <row r="247" spans="9:23" s="23" customFormat="1" ht="20.100000000000001" customHeight="1">
      <c r="I247" s="25"/>
      <c r="J247" s="25"/>
      <c r="K247" s="25"/>
      <c r="L247" s="25"/>
      <c r="N247" s="25"/>
      <c r="R247" s="26"/>
      <c r="S247" s="26"/>
      <c r="T247" s="26"/>
      <c r="U247" s="26"/>
      <c r="V247" s="26"/>
      <c r="W247" s="26"/>
    </row>
    <row r="248" spans="9:23" ht="20.100000000000001" customHeight="1"/>
    <row r="249" spans="9:23" ht="20.100000000000001" customHeight="1"/>
    <row r="250" spans="9:23" ht="20.100000000000001" customHeight="1"/>
    <row r="251" spans="9:23" ht="20.100000000000001" customHeight="1"/>
    <row r="252" spans="9:23" ht="20.100000000000001" customHeight="1"/>
    <row r="253" spans="9:23" ht="20.100000000000001" customHeight="1"/>
    <row r="254" spans="9:23" ht="20.100000000000001" customHeight="1"/>
    <row r="255" spans="9:23" ht="20.100000000000001" customHeight="1"/>
    <row r="256" spans="9:23" ht="20.100000000000001" customHeight="1"/>
    <row r="257" ht="20.100000000000001" customHeight="1"/>
    <row r="258" ht="20.100000000000001" customHeight="1"/>
  </sheetData>
  <autoFilter ref="A15:S171" xr:uid="{00000000-0001-0000-0000-000000000000}"/>
  <sortState xmlns:xlrd2="http://schemas.microsoft.com/office/spreadsheetml/2017/richdata2" ref="A16:W168">
    <sortCondition ref="V16:V168"/>
    <sortCondition ref="D16:D168"/>
    <sortCondition ref="C16:C168"/>
  </sortState>
  <mergeCells count="22">
    <mergeCell ref="O177:R177"/>
    <mergeCell ref="A1:B4"/>
    <mergeCell ref="D1:P4"/>
    <mergeCell ref="Q1:S1"/>
    <mergeCell ref="Q2:S2"/>
    <mergeCell ref="Q3:S3"/>
    <mergeCell ref="Q4:S4"/>
    <mergeCell ref="A5:S5"/>
    <mergeCell ref="D6:M6"/>
    <mergeCell ref="A7:B7"/>
    <mergeCell ref="F7:I7"/>
    <mergeCell ref="L7:M7"/>
    <mergeCell ref="A169:C169"/>
    <mergeCell ref="A170:S170"/>
    <mergeCell ref="A171:S171"/>
    <mergeCell ref="C15:D15"/>
    <mergeCell ref="A14:C14"/>
    <mergeCell ref="A8:B8"/>
    <mergeCell ref="D8:R8"/>
    <mergeCell ref="A9:B9"/>
    <mergeCell ref="D9:H9"/>
    <mergeCell ref="A10:B10"/>
  </mergeCells>
  <printOptions horizontalCentered="1"/>
  <pageMargins left="0.15" right="0.15" top="0.25" bottom="0.25" header="0.3" footer="0.3"/>
  <pageSetup paperSize="9" scale="43" fitToHeight="0"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5D5431-796D-42DC-9498-52D700267BB5}">
  <dimension ref="B2:D9"/>
  <sheetViews>
    <sheetView workbookViewId="0">
      <selection activeCell="L22" sqref="L22"/>
    </sheetView>
  </sheetViews>
  <sheetFormatPr defaultRowHeight="15"/>
  <cols>
    <col min="2" max="2" width="20.109375" customWidth="1"/>
    <col min="3" max="3" width="22.109375" customWidth="1"/>
  </cols>
  <sheetData>
    <row r="2" spans="2:4">
      <c r="B2" t="s">
        <v>345</v>
      </c>
      <c r="C2" t="s">
        <v>712</v>
      </c>
      <c r="D2" t="s">
        <v>84</v>
      </c>
    </row>
    <row r="3" spans="2:4">
      <c r="B3" t="s">
        <v>342</v>
      </c>
      <c r="C3" t="s">
        <v>713</v>
      </c>
      <c r="D3" t="s">
        <v>90</v>
      </c>
    </row>
    <row r="4" spans="2:4">
      <c r="B4" t="s">
        <v>356</v>
      </c>
      <c r="C4" t="s">
        <v>714</v>
      </c>
      <c r="D4" t="s">
        <v>84</v>
      </c>
    </row>
    <row r="5" spans="2:4">
      <c r="B5" t="s">
        <v>247</v>
      </c>
      <c r="C5" t="s">
        <v>715</v>
      </c>
      <c r="D5" t="s">
        <v>90</v>
      </c>
    </row>
    <row r="6" spans="2:4">
      <c r="B6" t="s">
        <v>368</v>
      </c>
      <c r="C6" t="s">
        <v>716</v>
      </c>
      <c r="D6" t="s">
        <v>83</v>
      </c>
    </row>
    <row r="7" spans="2:4">
      <c r="B7" t="s">
        <v>375</v>
      </c>
      <c r="C7" t="s">
        <v>717</v>
      </c>
      <c r="D7" t="s">
        <v>39</v>
      </c>
    </row>
    <row r="8" spans="2:4">
      <c r="B8" t="s">
        <v>304</v>
      </c>
      <c r="C8" t="s">
        <v>718</v>
      </c>
      <c r="D8" t="s">
        <v>719</v>
      </c>
    </row>
    <row r="9" spans="2:4">
      <c r="B9" t="s">
        <v>254</v>
      </c>
      <c r="C9" t="s">
        <v>720</v>
      </c>
      <c r="D9" t="s">
        <v>721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TKPT</vt:lpstr>
      <vt:lpstr>FORM DK TOEIC</vt:lpstr>
      <vt:lpstr>Sheet1</vt:lpstr>
      <vt:lpstr>'FORM DK TOEIC'!Print_Area</vt:lpstr>
      <vt:lpstr>'FORM DK TOEIC'!Print_Titles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HueNTH</dc:creator>
  <cp:lastModifiedBy>Phạm Thùy Trang</cp:lastModifiedBy>
  <cp:lastPrinted>2023-10-24T08:22:52Z</cp:lastPrinted>
  <dcterms:created xsi:type="dcterms:W3CDTF">2022-11-01T08:42:35Z</dcterms:created>
  <dcterms:modified xsi:type="dcterms:W3CDTF">2026-09-11T02:38:48Z</dcterms:modified>
</cp:coreProperties>
</file>